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hristel\CONTRAT PSC\3 - Lancement de la consultation\"/>
    </mc:Choice>
  </mc:AlternateContent>
  <xr:revisionPtr revIDLastSave="0" documentId="13_ncr:1_{ECBD660E-0824-46A8-BFD0-863FFB402C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1_Quantitatif" sheetId="2" r:id="rId1"/>
    <sheet name="02_Qualitatif" sheetId="3" r:id="rId2"/>
  </sheets>
  <definedNames>
    <definedName name="_xlnm.Print_Titles" localSheetId="0">'01_Quantitatif'!$1:$2</definedName>
    <definedName name="_xlnm.Print_Titles" localSheetId="1">'02_Qualitatif'!$1:$3</definedName>
    <definedName name="_xlnm.Print_Area" localSheetId="0">'01_Quantitatif'!$A$1:$F$64</definedName>
    <definedName name="_xlnm.Print_Area" localSheetId="1">'02_Qualitatif'!$A$1:$G$77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2" i="2" l="1"/>
  <c r="F52" i="2" s="1"/>
  <c r="D51" i="2"/>
  <c r="E51" i="2" s="1"/>
  <c r="D50" i="2"/>
  <c r="E50" i="2" s="1"/>
  <c r="D49" i="2"/>
  <c r="E49" i="2" s="1"/>
  <c r="D48" i="2"/>
  <c r="C48" i="2"/>
  <c r="B48" i="2"/>
  <c r="B64" i="2"/>
  <c r="B34" i="2"/>
  <c r="C34" i="2"/>
  <c r="D36" i="2"/>
  <c r="F36" i="2" s="1"/>
  <c r="D35" i="2"/>
  <c r="F35" i="2" s="1"/>
  <c r="C38" i="2"/>
  <c r="B38" i="2"/>
  <c r="E48" i="2" l="1"/>
  <c r="F48" i="2"/>
  <c r="F50" i="2"/>
  <c r="F51" i="2"/>
  <c r="F49" i="2"/>
  <c r="E52" i="2"/>
  <c r="E36" i="2"/>
  <c r="E35" i="2"/>
  <c r="B8" i="2" l="1"/>
  <c r="B7" i="2"/>
  <c r="D4" i="3" l="1"/>
  <c r="E4" i="3"/>
  <c r="F4" i="3"/>
  <c r="G4" i="3"/>
  <c r="E30" i="2" l="1"/>
  <c r="E29" i="2"/>
  <c r="E26" i="2"/>
  <c r="D68" i="3"/>
  <c r="E68" i="3"/>
  <c r="F68" i="3"/>
  <c r="G68" i="3"/>
  <c r="F58" i="3"/>
  <c r="F59" i="3"/>
  <c r="F51" i="3"/>
  <c r="F52" i="3"/>
  <c r="F43" i="3"/>
  <c r="F44" i="3"/>
  <c r="F36" i="3"/>
  <c r="F37" i="3"/>
  <c r="F29" i="3"/>
  <c r="F30" i="3"/>
  <c r="F21" i="3"/>
  <c r="F22" i="3"/>
  <c r="F14" i="3"/>
  <c r="F15" i="3"/>
  <c r="F8" i="3"/>
  <c r="F7" i="3"/>
  <c r="B29" i="2" l="1"/>
  <c r="C29" i="2"/>
  <c r="D29" i="2"/>
  <c r="G44" i="3" l="1"/>
  <c r="E44" i="3"/>
  <c r="D44" i="3"/>
  <c r="G43" i="3"/>
  <c r="E43" i="3"/>
  <c r="D43" i="3"/>
  <c r="G37" i="3"/>
  <c r="E37" i="3"/>
  <c r="D37" i="3"/>
  <c r="G36" i="3"/>
  <c r="E36" i="3"/>
  <c r="D36" i="3"/>
  <c r="G30" i="3"/>
  <c r="E30" i="3"/>
  <c r="D30" i="3"/>
  <c r="G29" i="3"/>
  <c r="E29" i="3"/>
  <c r="D29" i="3"/>
  <c r="D8" i="3"/>
  <c r="E8" i="3"/>
  <c r="G8" i="3"/>
  <c r="D7" i="3"/>
  <c r="E7" i="3"/>
  <c r="G7" i="3"/>
  <c r="C30" i="2" l="1"/>
  <c r="C26" i="2"/>
  <c r="E52" i="3"/>
  <c r="E51" i="3"/>
  <c r="E59" i="3"/>
  <c r="E58" i="3"/>
  <c r="E22" i="3"/>
  <c r="E21" i="3"/>
  <c r="E15" i="3"/>
  <c r="E14" i="3"/>
  <c r="F64" i="2" l="1"/>
  <c r="D14" i="3" l="1"/>
  <c r="G14" i="3"/>
  <c r="D15" i="3"/>
  <c r="G15" i="3"/>
  <c r="D21" i="3"/>
  <c r="G21" i="3"/>
  <c r="D22" i="3"/>
  <c r="G22" i="3"/>
  <c r="G59" i="3" l="1"/>
  <c r="D59" i="3"/>
  <c r="G58" i="3"/>
  <c r="D58" i="3"/>
  <c r="D39" i="2" l="1"/>
  <c r="D40" i="2"/>
  <c r="D41" i="2"/>
  <c r="D42" i="2"/>
  <c r="D43" i="2"/>
  <c r="D44" i="2"/>
  <c r="D45" i="2"/>
  <c r="D46" i="2"/>
  <c r="F41" i="2" l="1"/>
  <c r="E41" i="2"/>
  <c r="F45" i="2"/>
  <c r="E45" i="2"/>
  <c r="F46" i="2"/>
  <c r="E46" i="2"/>
  <c r="F44" i="2"/>
  <c r="E44" i="2"/>
  <c r="F43" i="2"/>
  <c r="E43" i="2"/>
  <c r="F42" i="2"/>
  <c r="E42" i="2"/>
  <c r="E39" i="2"/>
  <c r="F39" i="2"/>
  <c r="F40" i="2"/>
  <c r="E40" i="2"/>
  <c r="D52" i="3"/>
  <c r="G52" i="3"/>
  <c r="D51" i="3"/>
  <c r="G51" i="3"/>
  <c r="D30" i="2"/>
  <c r="D26" i="2"/>
  <c r="D64" i="2"/>
  <c r="E64" i="2"/>
  <c r="C64" i="2"/>
  <c r="B26" i="2" l="1"/>
  <c r="B30" i="2" l="1"/>
  <c r="D38" i="2"/>
  <c r="E38" i="2" s="1"/>
  <c r="F38" i="2" l="1"/>
  <c r="D34" i="2"/>
  <c r="F34" i="2" s="1"/>
  <c r="E34" i="2" l="1"/>
</calcChain>
</file>

<file path=xl/sharedStrings.xml><?xml version="1.0" encoding="utf-8"?>
<sst xmlns="http://schemas.openxmlformats.org/spreadsheetml/2006/main" count="206" uniqueCount="101">
  <si>
    <t>Total</t>
  </si>
  <si>
    <t>Dont titulaires</t>
  </si>
  <si>
    <t>Dont non titulaires</t>
  </si>
  <si>
    <t>Homme</t>
  </si>
  <si>
    <t>Femmes</t>
  </si>
  <si>
    <t>% Femmes</t>
  </si>
  <si>
    <t>Plein traitement</t>
  </si>
  <si>
    <t>Demi traitement</t>
  </si>
  <si>
    <t>Nombre d'arrêts de travail</t>
  </si>
  <si>
    <t>CONGES DE MALADIE ORDINAIRE (CMO)</t>
  </si>
  <si>
    <t>Nombre de journées d'arrêts de travail</t>
  </si>
  <si>
    <t>INVALIDITE &amp; DECES</t>
  </si>
  <si>
    <t>Nbre d'agents</t>
  </si>
  <si>
    <t xml:space="preserve"> - de 29 ans</t>
  </si>
  <si>
    <t xml:space="preserve"> de 30 à 34 ans</t>
  </si>
  <si>
    <t xml:space="preserve"> de 35 à 39 ans</t>
  </si>
  <si>
    <t xml:space="preserve"> de 40 à 44 ans</t>
  </si>
  <si>
    <t xml:space="preserve"> de 45 à 49 ans</t>
  </si>
  <si>
    <t xml:space="preserve"> de 50 à 54 ans</t>
  </si>
  <si>
    <t xml:space="preserve"> de 55 à 59 ans</t>
  </si>
  <si>
    <t xml:space="preserve"> de 60 à 64 ans</t>
  </si>
  <si>
    <t>REPARTITION PAR SEXE</t>
  </si>
  <si>
    <t>Régime indemnitaire</t>
  </si>
  <si>
    <t>Titulaires</t>
  </si>
  <si>
    <t>Non titulaires</t>
  </si>
  <si>
    <t>Capitaux versés</t>
  </si>
  <si>
    <t>Administrative</t>
  </si>
  <si>
    <t>Culturelle</t>
  </si>
  <si>
    <t>Animation</t>
  </si>
  <si>
    <t>Police municipale</t>
  </si>
  <si>
    <t>Médico-social</t>
  </si>
  <si>
    <t>Technique</t>
  </si>
  <si>
    <t>Sportive</t>
  </si>
  <si>
    <t>Nombre d'agents en arrêt de travail</t>
  </si>
  <si>
    <t>REPARTITION PAR FILIERE</t>
  </si>
  <si>
    <t>MASSE SALARIALE</t>
  </si>
  <si>
    <t>EFFECTIF</t>
  </si>
  <si>
    <t>Titulaires &amp; stagaires</t>
  </si>
  <si>
    <t>Enfants à charge</t>
  </si>
  <si>
    <t>plus de 65 ans</t>
  </si>
  <si>
    <t>Oui / Non</t>
  </si>
  <si>
    <t>Budget actuel de participation prévoyance</t>
  </si>
  <si>
    <t>Dont hommes</t>
  </si>
  <si>
    <t>Dont femmes</t>
  </si>
  <si>
    <t>Conjoint(e)s</t>
  </si>
  <si>
    <t>Effectif employeur</t>
  </si>
  <si>
    <t>Invalidité IRCANTEC</t>
  </si>
  <si>
    <t>Décès CNRACL</t>
  </si>
  <si>
    <t>Décès IRCANTEC</t>
  </si>
  <si>
    <t>Invalidité CNRACL</t>
  </si>
  <si>
    <t>Nombre d'agents en arrêts de travail</t>
  </si>
  <si>
    <t>Régime indemnitaire - Prime</t>
  </si>
  <si>
    <t>Existence d'un contrat collectif prévoyance</t>
  </si>
  <si>
    <t>Si oui : montant du budget de participation =&gt;</t>
  </si>
  <si>
    <t xml:space="preserve">Si oui : nombre d'agents bénéficiaires =&gt; </t>
  </si>
  <si>
    <t>Budget actuel de participation santé</t>
  </si>
  <si>
    <t>Existence d'un contrat collectif santé</t>
  </si>
  <si>
    <t>CONGES DE LONGUES MALADIES : longues maladies, longues durées, grave maladie</t>
  </si>
  <si>
    <t>TOTAL DES REMUNERATIONS VERSEES (CMO + CLM + CLD + CGM)</t>
  </si>
  <si>
    <t>CMO - maladie ordinaire :</t>
  </si>
  <si>
    <t>RIFSEEP - IFSE</t>
  </si>
  <si>
    <t>Sort du régime indemnitaire en cas de passage à demi-traitement :</t>
  </si>
  <si>
    <t>maintenues en cas de passage à demi traitement et en proportion à ce traitement, soient suspendues</t>
  </si>
  <si>
    <t>CLM - CLD : longue maladie et longue durée :</t>
  </si>
  <si>
    <t>CGM - grave maladie :</t>
  </si>
  <si>
    <t>Montant versé</t>
  </si>
  <si>
    <t>Pour chaque type de congés, vous indiquerez, selon la délibération prise, si les catégories de primes suivantes sont soient</t>
  </si>
  <si>
    <t>Montant de la participation :</t>
  </si>
  <si>
    <t>Si oui : montant mensuel =&gt;</t>
  </si>
  <si>
    <t>Indiquer bornes - et + par tranche</t>
  </si>
  <si>
    <t>T1 :</t>
  </si>
  <si>
    <t>T2 :</t>
  </si>
  <si>
    <t>T3 :</t>
  </si>
  <si>
    <t>T4 :</t>
  </si>
  <si>
    <t>Si oui : montants de participation par tranche T:</t>
  </si>
  <si>
    <t>Montant unitaire forfaitaire (brut mensuel)</t>
  </si>
  <si>
    <r>
      <rPr>
        <sz val="11"/>
        <rFont val="Calibri"/>
        <family val="2"/>
        <scheme val="minor"/>
      </rPr>
      <t>Traitement</t>
    </r>
    <r>
      <rPr>
        <sz val="11"/>
        <color theme="1"/>
        <rFont val="Calibri"/>
        <family val="2"/>
        <scheme val="minor"/>
      </rPr>
      <t xml:space="preserve"> indiciaire + NBI</t>
    </r>
  </si>
  <si>
    <t>SANTÉ</t>
  </si>
  <si>
    <t>PRÉVOYANCE</t>
  </si>
  <si>
    <t>ou montant modulé (brut mensuel)</t>
  </si>
  <si>
    <t>% Hommes</t>
  </si>
  <si>
    <t>REPARTITION PAR TRANCHES D'AGE</t>
  </si>
  <si>
    <t>Sapeurs-pompiers volontaires</t>
  </si>
  <si>
    <t>Régime indiciaire (TIB + NBI) - Traitement / Salaire</t>
  </si>
  <si>
    <t>Indiquer le nom de l'employeur</t>
  </si>
  <si>
    <t>MISE EN DISPONIBILITE POUR RAISON DE SANTE et MAINTIEN DES DROITS EN ATTENTE DE DECISION</t>
  </si>
  <si>
    <t xml:space="preserve"> - dont  indemnités de coordination </t>
  </si>
  <si>
    <t xml:space="preserve"> - dont demi-traitement maintenu</t>
  </si>
  <si>
    <t>Article 16 du décret n° 2011-1474 du 8 novembre 2011</t>
  </si>
  <si>
    <t>REPARTITION PAR CATÉGORIE</t>
  </si>
  <si>
    <t>Catégorie A</t>
  </si>
  <si>
    <t>Catégorie B</t>
  </si>
  <si>
    <t>Catégorie C</t>
  </si>
  <si>
    <t>Agents de droit privé</t>
  </si>
  <si>
    <r>
      <t xml:space="preserve">Mettre </t>
    </r>
    <r>
      <rPr>
        <b/>
        <sz val="11"/>
        <color theme="3" tint="0.3999755851924192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pour Maintenues ou </t>
    </r>
    <r>
      <rPr>
        <b/>
        <sz val="11"/>
        <color theme="3" tint="0.3999755851924192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pour Suspendues</t>
    </r>
  </si>
  <si>
    <t>attention, les conjoints et enfants ne sont  pas répertoriés par tranche d'âge mais sur la même ligne que les agents auxquels ils sont liés</t>
  </si>
  <si>
    <r>
      <t xml:space="preserve">Informations complémentaires </t>
    </r>
    <r>
      <rPr>
        <b/>
        <sz val="11"/>
        <color rgb="FFFF0000"/>
        <rFont val="Calibri"/>
        <family val="2"/>
      </rPr>
      <t>*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</si>
  <si>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 comptabiliser les conjoints et les enfants des agents répertoriés par tranche d'êge</t>
    </r>
  </si>
  <si>
    <t>CARACTÉRISTIQUES QUANTITATIVES DE LA POPULATION A ASSURER (au 01/01/22)</t>
  </si>
  <si>
    <t>CARACTERISTIQUES QUALITATIVES DE LA POPULATION A ASSURER (au 01/01/22)</t>
  </si>
  <si>
    <t>Autres primes mensuelles
(hors 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</si>
</sst>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€&quot;"/>
  </numFmts>
  <fonts count="2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2" xfId="0" applyFill="1" applyBorder="1"/>
    <xf numFmtId="0" fontId="0" fillId="2" borderId="4" xfId="0" applyFill="1" applyBorder="1"/>
    <xf numFmtId="165" fontId="0" fillId="2" borderId="2" xfId="0" applyNumberFormat="1" applyFill="1" applyBorder="1"/>
    <xf numFmtId="0" fontId="4" fillId="2" borderId="0" xfId="0" applyFont="1" applyFill="1"/>
    <xf numFmtId="0" fontId="1" fillId="2" borderId="0" xfId="0" applyFont="1" applyFill="1" applyBorder="1" applyAlignment="1">
      <alignment horizontal="center"/>
    </xf>
    <xf numFmtId="164" fontId="0" fillId="2" borderId="2" xfId="0" applyNumberFormat="1" applyFill="1" applyBorder="1"/>
    <xf numFmtId="1" fontId="0" fillId="2" borderId="2" xfId="0" applyNumberFormat="1" applyFill="1" applyBorder="1" applyAlignment="1">
      <alignment horizontal="right"/>
    </xf>
    <xf numFmtId="165" fontId="0" fillId="2" borderId="0" xfId="0" applyNumberFormat="1" applyFill="1"/>
    <xf numFmtId="165" fontId="4" fillId="2" borderId="0" xfId="0" applyNumberFormat="1" applyFont="1" applyFill="1"/>
    <xf numFmtId="0" fontId="1" fillId="2" borderId="0" xfId="0" applyFont="1" applyFill="1" applyBorder="1" applyAlignment="1"/>
    <xf numFmtId="0" fontId="1" fillId="2" borderId="8" xfId="0" applyFont="1" applyFill="1" applyBorder="1" applyAlignment="1"/>
    <xf numFmtId="165" fontId="0" fillId="3" borderId="0" xfId="0" applyNumberFormat="1" applyFill="1"/>
    <xf numFmtId="0" fontId="0" fillId="3" borderId="0" xfId="0" applyFill="1"/>
    <xf numFmtId="165" fontId="4" fillId="3" borderId="0" xfId="0" applyNumberFormat="1" applyFont="1" applyFill="1"/>
    <xf numFmtId="0" fontId="4" fillId="3" borderId="0" xfId="0" applyFont="1" applyFill="1"/>
    <xf numFmtId="0" fontId="1" fillId="3" borderId="0" xfId="0" applyFont="1" applyFill="1" applyBorder="1" applyAlignment="1"/>
    <xf numFmtId="3" fontId="6" fillId="2" borderId="1" xfId="0" applyNumberFormat="1" applyFont="1" applyFill="1" applyBorder="1"/>
    <xf numFmtId="0" fontId="0" fillId="2" borderId="0" xfId="0" applyFill="1" applyAlignment="1">
      <alignment horizontal="center" vertical="top" wrapText="1"/>
    </xf>
    <xf numFmtId="0" fontId="6" fillId="2" borderId="0" xfId="0" applyFont="1" applyFill="1"/>
    <xf numFmtId="3" fontId="6" fillId="2" borderId="31" xfId="0" applyNumberFormat="1" applyFont="1" applyFill="1" applyBorder="1"/>
    <xf numFmtId="3" fontId="6" fillId="2" borderId="32" xfId="0" applyNumberFormat="1" applyFont="1" applyFill="1" applyBorder="1"/>
    <xf numFmtId="0" fontId="1" fillId="2" borderId="13" xfId="0" applyFont="1" applyFill="1" applyBorder="1" applyAlignment="1">
      <alignment horizontal="center"/>
    </xf>
    <xf numFmtId="0" fontId="8" fillId="2" borderId="3" xfId="0" applyFont="1" applyFill="1" applyBorder="1"/>
    <xf numFmtId="0" fontId="8" fillId="2" borderId="2" xfId="0" applyFont="1" applyFill="1" applyBorder="1"/>
    <xf numFmtId="0" fontId="8" fillId="2" borderId="0" xfId="0" applyFont="1" applyFill="1"/>
    <xf numFmtId="165" fontId="8" fillId="2" borderId="0" xfId="0" applyNumberFormat="1" applyFont="1" applyFill="1"/>
    <xf numFmtId="165" fontId="8" fillId="3" borderId="0" xfId="0" applyNumberFormat="1" applyFont="1" applyFill="1"/>
    <xf numFmtId="0" fontId="8" fillId="3" borderId="0" xfId="0" applyFont="1" applyFill="1"/>
    <xf numFmtId="0" fontId="8" fillId="2" borderId="4" xfId="0" applyFont="1" applyFill="1" applyBorder="1"/>
    <xf numFmtId="0" fontId="8" fillId="2" borderId="0" xfId="0" applyFont="1" applyFill="1" applyBorder="1"/>
    <xf numFmtId="0" fontId="9" fillId="3" borderId="2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3" xfId="0" applyFill="1" applyBorder="1"/>
    <xf numFmtId="0" fontId="0" fillId="2" borderId="0" xfId="0" applyFill="1" applyBorder="1" applyAlignment="1">
      <alignment horizontal="left"/>
    </xf>
    <xf numFmtId="0" fontId="0" fillId="2" borderId="43" xfId="0" applyFill="1" applyBorder="1"/>
    <xf numFmtId="165" fontId="0" fillId="2" borderId="43" xfId="0" applyNumberFormat="1" applyFill="1" applyBorder="1"/>
    <xf numFmtId="3" fontId="6" fillId="2" borderId="46" xfId="0" applyNumberFormat="1" applyFont="1" applyFill="1" applyBorder="1"/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164" fontId="0" fillId="2" borderId="43" xfId="0" applyNumberFormat="1" applyFill="1" applyBorder="1"/>
    <xf numFmtId="0" fontId="12" fillId="2" borderId="0" xfId="0" applyFont="1" applyFill="1"/>
    <xf numFmtId="0" fontId="4" fillId="2" borderId="0" xfId="0" applyFont="1" applyFill="1" applyAlignment="1">
      <alignment vertical="center"/>
    </xf>
    <xf numFmtId="0" fontId="0" fillId="2" borderId="47" xfId="0" applyFill="1" applyBorder="1" applyAlignment="1">
      <alignment horizontal="left"/>
    </xf>
    <xf numFmtId="0" fontId="1" fillId="0" borderId="42" xfId="0" applyFont="1" applyFill="1" applyBorder="1"/>
    <xf numFmtId="0" fontId="0" fillId="0" borderId="44" xfId="0" applyFill="1" applyBorder="1" applyAlignment="1">
      <alignment horizontal="left" indent="1"/>
    </xf>
    <xf numFmtId="0" fontId="0" fillId="0" borderId="26" xfId="0" applyFill="1" applyBorder="1" applyAlignment="1">
      <alignment horizontal="left" indent="1"/>
    </xf>
    <xf numFmtId="0" fontId="0" fillId="0" borderId="44" xfId="0" applyFont="1" applyFill="1" applyBorder="1" applyAlignment="1">
      <alignment horizontal="left" indent="1"/>
    </xf>
    <xf numFmtId="0" fontId="0" fillId="0" borderId="26" xfId="0" applyFont="1" applyFill="1" applyBorder="1" applyAlignment="1">
      <alignment horizontal="left" indent="1"/>
    </xf>
    <xf numFmtId="0" fontId="1" fillId="0" borderId="35" xfId="0" applyFont="1" applyFill="1" applyBorder="1" applyAlignment="1">
      <alignment horizontal="center" vertical="center"/>
    </xf>
    <xf numFmtId="0" fontId="15" fillId="0" borderId="42" xfId="0" applyFont="1" applyFill="1" applyBorder="1"/>
    <xf numFmtId="0" fontId="13" fillId="0" borderId="44" xfId="0" applyFont="1" applyFill="1" applyBorder="1" applyAlignment="1">
      <alignment horizontal="left" indent="1"/>
    </xf>
    <xf numFmtId="0" fontId="13" fillId="0" borderId="35" xfId="0" applyFont="1" applyFill="1" applyBorder="1" applyAlignment="1">
      <alignment horizontal="left" indent="1"/>
    </xf>
    <xf numFmtId="0" fontId="15" fillId="0" borderId="15" xfId="0" applyFont="1" applyFill="1" applyBorder="1"/>
    <xf numFmtId="0" fontId="6" fillId="0" borderId="2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4" borderId="28" xfId="0" applyFill="1" applyBorder="1"/>
    <xf numFmtId="3" fontId="0" fillId="4" borderId="9" xfId="0" applyNumberFormat="1" applyFill="1" applyBorder="1"/>
    <xf numFmtId="3" fontId="0" fillId="4" borderId="29" xfId="0" applyNumberFormat="1" applyFill="1" applyBorder="1"/>
    <xf numFmtId="3" fontId="0" fillId="4" borderId="21" xfId="0" applyNumberFormat="1" applyFill="1" applyBorder="1"/>
    <xf numFmtId="3" fontId="0" fillId="4" borderId="10" xfId="0" applyNumberFormat="1" applyFill="1" applyBorder="1"/>
    <xf numFmtId="3" fontId="0" fillId="4" borderId="30" xfId="0" applyNumberFormat="1" applyFill="1" applyBorder="1"/>
    <xf numFmtId="3" fontId="0" fillId="4" borderId="22" xfId="0" applyNumberFormat="1" applyFill="1" applyBorder="1"/>
    <xf numFmtId="0" fontId="0" fillId="4" borderId="34" xfId="0" applyFill="1" applyBorder="1"/>
    <xf numFmtId="0" fontId="0" fillId="4" borderId="33" xfId="0" applyFill="1" applyBorder="1"/>
    <xf numFmtId="1" fontId="0" fillId="4" borderId="2" xfId="0" applyNumberFormat="1" applyFont="1" applyFill="1" applyBorder="1" applyAlignment="1">
      <alignment horizontal="right"/>
    </xf>
    <xf numFmtId="1" fontId="0" fillId="0" borderId="2" xfId="0" applyNumberFormat="1" applyFont="1" applyFill="1" applyBorder="1" applyAlignment="1">
      <alignment horizontal="right"/>
    </xf>
    <xf numFmtId="164" fontId="0" fillId="2" borderId="48" xfId="0" applyNumberFormat="1" applyFill="1" applyBorder="1"/>
    <xf numFmtId="1" fontId="0" fillId="4" borderId="3" xfId="0" applyNumberFormat="1" applyFont="1" applyFill="1" applyBorder="1" applyAlignment="1">
      <alignment horizontal="right"/>
    </xf>
    <xf numFmtId="1" fontId="0" fillId="2" borderId="3" xfId="0" applyNumberFormat="1" applyFill="1" applyBorder="1" applyAlignment="1">
      <alignment horizontal="right"/>
    </xf>
    <xf numFmtId="164" fontId="0" fillId="2" borderId="3" xfId="0" applyNumberFormat="1" applyFill="1" applyBorder="1"/>
    <xf numFmtId="164" fontId="0" fillId="2" borderId="49" xfId="0" applyNumberFormat="1" applyFill="1" applyBorder="1"/>
    <xf numFmtId="0" fontId="6" fillId="2" borderId="15" xfId="0" applyFont="1" applyFill="1" applyBorder="1"/>
    <xf numFmtId="164" fontId="0" fillId="2" borderId="50" xfId="0" applyNumberFormat="1" applyFill="1" applyBorder="1"/>
    <xf numFmtId="0" fontId="0" fillId="2" borderId="54" xfId="0" applyFont="1" applyFill="1" applyBorder="1"/>
    <xf numFmtId="0" fontId="0" fillId="2" borderId="54" xfId="0" applyFill="1" applyBorder="1"/>
    <xf numFmtId="165" fontId="0" fillId="2" borderId="56" xfId="0" applyNumberFormat="1" applyFill="1" applyBorder="1"/>
    <xf numFmtId="0" fontId="0" fillId="2" borderId="54" xfId="0" applyFill="1" applyBorder="1" applyAlignment="1">
      <alignment horizontal="left" indent="1"/>
    </xf>
    <xf numFmtId="3" fontId="0" fillId="2" borderId="56" xfId="0" applyNumberFormat="1" applyFill="1" applyBorder="1"/>
    <xf numFmtId="0" fontId="0" fillId="2" borderId="54" xfId="0" applyFill="1" applyBorder="1" applyAlignment="1">
      <alignment vertical="center"/>
    </xf>
    <xf numFmtId="0" fontId="6" fillId="0" borderId="54" xfId="0" applyFont="1" applyFill="1" applyBorder="1"/>
    <xf numFmtId="0" fontId="0" fillId="0" borderId="54" xfId="0" applyFill="1" applyBorder="1" applyAlignment="1">
      <alignment horizontal="left" indent="1"/>
    </xf>
    <xf numFmtId="0" fontId="0" fillId="0" borderId="60" xfId="0" applyFill="1" applyBorder="1" applyAlignment="1">
      <alignment horizontal="left" indent="1"/>
    </xf>
    <xf numFmtId="0" fontId="0" fillId="2" borderId="60" xfId="0" applyFill="1" applyBorder="1" applyAlignment="1">
      <alignment vertical="center"/>
    </xf>
    <xf numFmtId="0" fontId="0" fillId="2" borderId="64" xfId="0" applyFill="1" applyBorder="1" applyAlignment="1">
      <alignment horizontal="left" vertical="center"/>
    </xf>
    <xf numFmtId="0" fontId="0" fillId="2" borderId="67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2" fillId="2" borderId="54" xfId="0" applyFont="1" applyFill="1" applyBorder="1"/>
    <xf numFmtId="0" fontId="1" fillId="2" borderId="59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0" fillId="2" borderId="84" xfId="0" applyFill="1" applyBorder="1"/>
    <xf numFmtId="0" fontId="2" fillId="2" borderId="54" xfId="0" applyFont="1" applyFill="1" applyBorder="1" applyAlignment="1">
      <alignment vertical="center"/>
    </xf>
    <xf numFmtId="165" fontId="0" fillId="2" borderId="0" xfId="0" applyNumberFormat="1" applyFill="1" applyAlignment="1">
      <alignment vertical="center"/>
    </xf>
    <xf numFmtId="165" fontId="0" fillId="3" borderId="0" xfId="0" applyNumberFormat="1" applyFill="1" applyAlignment="1">
      <alignment vertical="center"/>
    </xf>
    <xf numFmtId="0" fontId="0" fillId="3" borderId="0" xfId="0" applyFill="1" applyAlignment="1">
      <alignment vertical="center"/>
    </xf>
    <xf numFmtId="165" fontId="0" fillId="4" borderId="2" xfId="0" applyNumberFormat="1" applyFill="1" applyBorder="1"/>
    <xf numFmtId="165" fontId="0" fillId="4" borderId="43" xfId="0" applyNumberFormat="1" applyFill="1" applyBorder="1"/>
    <xf numFmtId="0" fontId="0" fillId="4" borderId="2" xfId="0" applyFill="1" applyBorder="1"/>
    <xf numFmtId="0" fontId="0" fillId="4" borderId="43" xfId="0" applyFill="1" applyBorder="1"/>
    <xf numFmtId="165" fontId="0" fillId="4" borderId="55" xfId="0" applyNumberFormat="1" applyFill="1" applyBorder="1"/>
    <xf numFmtId="165" fontId="0" fillId="4" borderId="57" xfId="0" applyNumberFormat="1" applyFill="1" applyBorder="1"/>
    <xf numFmtId="3" fontId="0" fillId="4" borderId="57" xfId="0" applyNumberFormat="1" applyFill="1" applyBorder="1" applyAlignment="1">
      <alignment vertical="center"/>
    </xf>
    <xf numFmtId="0" fontId="6" fillId="4" borderId="37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 vertical="center"/>
    </xf>
    <xf numFmtId="165" fontId="6" fillId="0" borderId="1" xfId="0" applyNumberFormat="1" applyFont="1" applyFill="1" applyBorder="1"/>
    <xf numFmtId="165" fontId="6" fillId="0" borderId="81" xfId="0" applyNumberFormat="1" applyFont="1" applyFill="1" applyBorder="1"/>
    <xf numFmtId="0" fontId="1" fillId="0" borderId="2" xfId="0" applyFont="1" applyFill="1" applyBorder="1"/>
    <xf numFmtId="165" fontId="1" fillId="0" borderId="1" xfId="0" applyNumberFormat="1" applyFont="1" applyFill="1" applyBorder="1"/>
    <xf numFmtId="165" fontId="1" fillId="0" borderId="81" xfId="0" applyNumberFormat="1" applyFont="1" applyFill="1" applyBorder="1"/>
    <xf numFmtId="3" fontId="1" fillId="0" borderId="1" xfId="0" applyNumberFormat="1" applyFont="1" applyFill="1" applyBorder="1"/>
    <xf numFmtId="3" fontId="1" fillId="0" borderId="81" xfId="0" applyNumberFormat="1" applyFont="1" applyFill="1" applyBorder="1"/>
    <xf numFmtId="0" fontId="6" fillId="2" borderId="3" xfId="0" applyFont="1" applyFill="1" applyBorder="1"/>
    <xf numFmtId="0" fontId="6" fillId="2" borderId="2" xfId="0" applyFont="1" applyFill="1" applyBorder="1"/>
    <xf numFmtId="3" fontId="6" fillId="2" borderId="81" xfId="0" applyNumberFormat="1" applyFont="1" applyFill="1" applyBorder="1"/>
    <xf numFmtId="165" fontId="6" fillId="2" borderId="0" xfId="0" applyNumberFormat="1" applyFont="1" applyFill="1"/>
    <xf numFmtId="165" fontId="6" fillId="3" borderId="0" xfId="0" applyNumberFormat="1" applyFont="1" applyFill="1"/>
    <xf numFmtId="0" fontId="6" fillId="3" borderId="0" xfId="0" applyFont="1" applyFill="1"/>
    <xf numFmtId="165" fontId="6" fillId="3" borderId="1" xfId="0" applyNumberFormat="1" applyFont="1" applyFill="1" applyBorder="1"/>
    <xf numFmtId="165" fontId="6" fillId="3" borderId="81" xfId="0" applyNumberFormat="1" applyFont="1" applyFill="1" applyBorder="1"/>
    <xf numFmtId="0" fontId="20" fillId="0" borderId="45" xfId="0" applyFont="1" applyFill="1" applyBorder="1" applyAlignment="1">
      <alignment horizontal="center" vertical="top" wrapText="1"/>
    </xf>
    <xf numFmtId="0" fontId="1" fillId="0" borderId="82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6" xfId="0" applyFont="1" applyFill="1" applyBorder="1" applyAlignment="1">
      <alignment horizontal="center" vertical="center"/>
    </xf>
    <xf numFmtId="0" fontId="0" fillId="2" borderId="67" xfId="0" applyFill="1" applyBorder="1"/>
    <xf numFmtId="0" fontId="1" fillId="0" borderId="87" xfId="0" applyFont="1" applyFill="1" applyBorder="1" applyAlignment="1">
      <alignment vertical="center" wrapText="1"/>
    </xf>
    <xf numFmtId="0" fontId="6" fillId="2" borderId="88" xfId="0" applyFont="1" applyFill="1" applyBorder="1" applyAlignment="1">
      <alignment horizontal="right"/>
    </xf>
    <xf numFmtId="0" fontId="6" fillId="2" borderId="54" xfId="0" applyFont="1" applyFill="1" applyBorder="1"/>
    <xf numFmtId="0" fontId="0" fillId="2" borderId="89" xfId="0" applyFill="1" applyBorder="1"/>
    <xf numFmtId="0" fontId="6" fillId="0" borderId="3" xfId="0" applyFont="1" applyFill="1" applyBorder="1"/>
    <xf numFmtId="0" fontId="0" fillId="2" borderId="95" xfId="0" applyFill="1" applyBorder="1"/>
    <xf numFmtId="0" fontId="0" fillId="2" borderId="97" xfId="0" applyFill="1" applyBorder="1"/>
    <xf numFmtId="0" fontId="8" fillId="2" borderId="98" xfId="0" applyFont="1" applyFill="1" applyBorder="1"/>
    <xf numFmtId="0" fontId="8" fillId="2" borderId="99" xfId="0" applyFont="1" applyFill="1" applyBorder="1"/>
    <xf numFmtId="0" fontId="1" fillId="0" borderId="23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101" xfId="0" applyFont="1" applyFill="1" applyBorder="1" applyAlignment="1">
      <alignment horizontal="center" vertical="center"/>
    </xf>
    <xf numFmtId="0" fontId="0" fillId="0" borderId="54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3" fontId="0" fillId="0" borderId="56" xfId="0" applyNumberFormat="1" applyFont="1" applyFill="1" applyBorder="1"/>
    <xf numFmtId="165" fontId="0" fillId="4" borderId="68" xfId="0" applyNumberFormat="1" applyFill="1" applyBorder="1"/>
    <xf numFmtId="3" fontId="0" fillId="4" borderId="72" xfId="0" applyNumberFormat="1" applyFill="1" applyBorder="1" applyAlignment="1">
      <alignment vertical="center"/>
    </xf>
    <xf numFmtId="0" fontId="6" fillId="4" borderId="47" xfId="0" applyFont="1" applyFill="1" applyBorder="1" applyAlignment="1">
      <alignment horizontal="center"/>
    </xf>
    <xf numFmtId="0" fontId="6" fillId="4" borderId="62" xfId="0" applyFont="1" applyFill="1" applyBorder="1" applyAlignment="1">
      <alignment horizontal="center" vertical="center"/>
    </xf>
    <xf numFmtId="3" fontId="8" fillId="4" borderId="1" xfId="0" applyNumberFormat="1" applyFont="1" applyFill="1" applyBorder="1"/>
    <xf numFmtId="3" fontId="8" fillId="4" borderId="81" xfId="0" applyNumberFormat="1" applyFont="1" applyFill="1" applyBorder="1"/>
    <xf numFmtId="3" fontId="9" fillId="4" borderId="1" xfId="0" applyNumberFormat="1" applyFont="1" applyFill="1" applyBorder="1"/>
    <xf numFmtId="3" fontId="9" fillId="4" borderId="81" xfId="0" applyNumberFormat="1" applyFont="1" applyFill="1" applyBorder="1"/>
    <xf numFmtId="3" fontId="8" fillId="4" borderId="81" xfId="0" applyNumberFormat="1" applyFont="1" applyFill="1" applyBorder="1" applyAlignment="1"/>
    <xf numFmtId="3" fontId="8" fillId="4" borderId="5" xfId="0" applyNumberFormat="1" applyFont="1" applyFill="1" applyBorder="1"/>
    <xf numFmtId="3" fontId="8" fillId="4" borderId="96" xfId="0" applyNumberFormat="1" applyFont="1" applyFill="1" applyBorder="1"/>
    <xf numFmtId="3" fontId="8" fillId="4" borderId="102" xfId="0" applyNumberFormat="1" applyFont="1" applyFill="1" applyBorder="1"/>
    <xf numFmtId="3" fontId="8" fillId="4" borderId="103" xfId="0" applyNumberFormat="1" applyFont="1" applyFill="1" applyBorder="1"/>
    <xf numFmtId="3" fontId="9" fillId="4" borderId="102" xfId="0" applyNumberFormat="1" applyFont="1" applyFill="1" applyBorder="1"/>
    <xf numFmtId="3" fontId="9" fillId="4" borderId="103" xfId="0" applyNumberFormat="1" applyFont="1" applyFill="1" applyBorder="1"/>
    <xf numFmtId="165" fontId="8" fillId="4" borderId="1" xfId="0" applyNumberFormat="1" applyFont="1" applyFill="1" applyBorder="1"/>
    <xf numFmtId="165" fontId="8" fillId="4" borderId="81" xfId="0" applyNumberFormat="1" applyFont="1" applyFill="1" applyBorder="1"/>
    <xf numFmtId="165" fontId="8" fillId="4" borderId="5" xfId="0" applyNumberFormat="1" applyFont="1" applyFill="1" applyBorder="1"/>
    <xf numFmtId="165" fontId="8" fillId="4" borderId="96" xfId="0" applyNumberFormat="1" applyFont="1" applyFill="1" applyBorder="1"/>
    <xf numFmtId="165" fontId="8" fillId="4" borderId="102" xfId="0" applyNumberFormat="1" applyFont="1" applyFill="1" applyBorder="1"/>
    <xf numFmtId="165" fontId="8" fillId="4" borderId="103" xfId="0" applyNumberFormat="1" applyFont="1" applyFill="1" applyBorder="1"/>
    <xf numFmtId="3" fontId="0" fillId="4" borderId="7" xfId="0" applyNumberFormat="1" applyFill="1" applyBorder="1"/>
    <xf numFmtId="3" fontId="0" fillId="4" borderId="80" xfId="0" applyNumberFormat="1" applyFill="1" applyBorder="1"/>
    <xf numFmtId="3" fontId="0" fillId="4" borderId="1" xfId="0" applyNumberFormat="1" applyFill="1" applyBorder="1"/>
    <xf numFmtId="3" fontId="0" fillId="4" borderId="81" xfId="0" applyNumberFormat="1" applyFill="1" applyBorder="1"/>
    <xf numFmtId="165" fontId="0" fillId="4" borderId="1" xfId="0" applyNumberFormat="1" applyFill="1" applyBorder="1"/>
    <xf numFmtId="165" fontId="0" fillId="4" borderId="81" xfId="0" applyNumberFormat="1" applyFill="1" applyBorder="1"/>
    <xf numFmtId="165" fontId="0" fillId="4" borderId="5" xfId="0" applyNumberFormat="1" applyFill="1" applyBorder="1"/>
    <xf numFmtId="165" fontId="0" fillId="4" borderId="96" xfId="0" applyNumberFormat="1" applyFill="1" applyBorder="1"/>
    <xf numFmtId="1" fontId="0" fillId="4" borderId="7" xfId="0" applyNumberFormat="1" applyFill="1" applyBorder="1"/>
    <xf numFmtId="1" fontId="0" fillId="4" borderId="80" xfId="0" applyNumberFormat="1" applyFill="1" applyBorder="1"/>
    <xf numFmtId="1" fontId="0" fillId="4" borderId="1" xfId="0" applyNumberFormat="1" applyFill="1" applyBorder="1"/>
    <xf numFmtId="1" fontId="0" fillId="4" borderId="81" xfId="0" applyNumberFormat="1" applyFill="1" applyBorder="1"/>
    <xf numFmtId="165" fontId="0" fillId="4" borderId="61" xfId="0" applyNumberFormat="1" applyFill="1" applyBorder="1"/>
    <xf numFmtId="165" fontId="0" fillId="4" borderId="85" xfId="0" applyNumberFormat="1" applyFill="1" applyBorder="1"/>
    <xf numFmtId="0" fontId="17" fillId="5" borderId="51" xfId="0" applyFont="1" applyFill="1" applyBorder="1" applyAlignment="1">
      <alignment horizontal="center" vertical="center"/>
    </xf>
    <xf numFmtId="0" fontId="17" fillId="5" borderId="52" xfId="0" applyFont="1" applyFill="1" applyBorder="1" applyAlignment="1">
      <alignment horizontal="center" vertical="center"/>
    </xf>
    <xf numFmtId="0" fontId="17" fillId="5" borderId="53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100" xfId="0" applyFont="1" applyFill="1" applyBorder="1" applyAlignment="1">
      <alignment horizontal="center" vertical="center"/>
    </xf>
    <xf numFmtId="0" fontId="18" fillId="6" borderId="73" xfId="0" applyFont="1" applyFill="1" applyBorder="1" applyAlignment="1">
      <alignment horizontal="center" vertical="center"/>
    </xf>
    <xf numFmtId="0" fontId="16" fillId="6" borderId="74" xfId="0" applyFont="1" applyFill="1" applyBorder="1" applyAlignment="1">
      <alignment horizontal="center" vertical="center"/>
    </xf>
    <xf numFmtId="0" fontId="16" fillId="6" borderId="75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3" fontId="0" fillId="0" borderId="19" xfId="0" applyNumberFormat="1" applyFill="1" applyBorder="1" applyAlignment="1">
      <alignment horizontal="center"/>
    </xf>
    <xf numFmtId="3" fontId="0" fillId="0" borderId="56" xfId="0" applyNumberFormat="1" applyFill="1" applyBorder="1" applyAlignment="1">
      <alignment horizontal="center"/>
    </xf>
    <xf numFmtId="3" fontId="0" fillId="0" borderId="64" xfId="0" applyNumberFormat="1" applyFill="1" applyBorder="1" applyAlignment="1">
      <alignment horizontal="center"/>
    </xf>
    <xf numFmtId="3" fontId="0" fillId="0" borderId="65" xfId="0" applyNumberForma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10" fillId="7" borderId="78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79" xfId="0" applyFont="1" applyFill="1" applyBorder="1" applyAlignment="1">
      <alignment horizontal="center" vertical="center"/>
    </xf>
    <xf numFmtId="0" fontId="6" fillId="2" borderId="90" xfId="0" applyFont="1" applyFill="1" applyBorder="1" applyAlignment="1">
      <alignment horizontal="left" vertical="center"/>
    </xf>
    <xf numFmtId="0" fontId="6" fillId="2" borderId="91" xfId="0" applyFont="1" applyFill="1" applyBorder="1" applyAlignment="1">
      <alignment horizontal="left" vertical="center"/>
    </xf>
    <xf numFmtId="0" fontId="6" fillId="2" borderId="83" xfId="0" applyFont="1" applyFill="1" applyBorder="1" applyAlignment="1">
      <alignment horizontal="left" vertical="center"/>
    </xf>
    <xf numFmtId="0" fontId="0" fillId="2" borderId="92" xfId="0" applyFill="1" applyBorder="1" applyAlignment="1">
      <alignment horizontal="left"/>
    </xf>
    <xf numFmtId="0" fontId="0" fillId="2" borderId="93" xfId="0" applyFill="1" applyBorder="1" applyAlignment="1">
      <alignment horizontal="left"/>
    </xf>
    <xf numFmtId="0" fontId="0" fillId="2" borderId="94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88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5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7" fillId="6" borderId="69" xfId="0" applyFont="1" applyFill="1" applyBorder="1" applyAlignment="1">
      <alignment horizontal="center" vertical="center"/>
    </xf>
    <xf numFmtId="0" fontId="7" fillId="6" borderId="70" xfId="0" applyFont="1" applyFill="1" applyBorder="1" applyAlignment="1">
      <alignment horizontal="center" vertical="center"/>
    </xf>
    <xf numFmtId="0" fontId="7" fillId="6" borderId="71" xfId="0" applyFont="1" applyFill="1" applyBorder="1" applyAlignment="1">
      <alignment horizontal="center" vertical="center"/>
    </xf>
    <xf numFmtId="0" fontId="3" fillId="6" borderId="76" xfId="0" applyFont="1" applyFill="1" applyBorder="1" applyAlignment="1">
      <alignment horizontal="center" vertical="center"/>
    </xf>
    <xf numFmtId="0" fontId="3" fillId="6" borderId="77" xfId="0" applyFont="1" applyFill="1" applyBorder="1" applyAlignment="1">
      <alignment horizontal="center" vertical="center"/>
    </xf>
    <xf numFmtId="0" fontId="19" fillId="6" borderId="78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/>
    </xf>
    <xf numFmtId="0" fontId="19" fillId="6" borderId="79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61" xfId="0" applyFont="1" applyFill="1" applyBorder="1" applyAlignment="1">
      <alignment horizontal="center"/>
    </xf>
    <xf numFmtId="0" fontId="14" fillId="4" borderId="62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tabSelected="1" topLeftCell="A10" workbookViewId="0">
      <selection activeCell="B20" sqref="B20"/>
    </sheetView>
  </sheetViews>
  <sheetFormatPr baseColWidth="10" defaultColWidth="11.44140625" defaultRowHeight="14.4" x14ac:dyDescent="0.3"/>
  <cols>
    <col min="1" max="1" width="42.5546875" style="1" customWidth="1"/>
    <col min="2" max="5" width="14.109375" style="1" customWidth="1"/>
    <col min="6" max="6" width="15.6640625" style="1" customWidth="1"/>
    <col min="7" max="16384" width="11.44140625" style="1"/>
  </cols>
  <sheetData>
    <row r="1" spans="1:9" s="43" customFormat="1" ht="30" customHeight="1" x14ac:dyDescent="0.3">
      <c r="A1" s="207" t="s">
        <v>98</v>
      </c>
      <c r="B1" s="208"/>
      <c r="C1" s="208"/>
      <c r="D1" s="208"/>
      <c r="E1" s="208"/>
      <c r="F1" s="209"/>
    </row>
    <row r="2" spans="1:9" s="46" customFormat="1" ht="30" customHeight="1" thickBot="1" x14ac:dyDescent="0.35">
      <c r="A2" s="210" t="s">
        <v>88</v>
      </c>
      <c r="B2" s="211"/>
      <c r="C2" s="211"/>
      <c r="D2" s="211"/>
      <c r="E2" s="211"/>
      <c r="F2" s="212"/>
    </row>
    <row r="3" spans="1:9" ht="30" customHeight="1" thickBot="1" x14ac:dyDescent="0.35">
      <c r="A3" s="196" t="s">
        <v>84</v>
      </c>
      <c r="B3" s="197"/>
      <c r="C3" s="197"/>
      <c r="D3" s="197"/>
      <c r="E3" s="197"/>
      <c r="F3" s="198"/>
    </row>
    <row r="4" spans="1:9" ht="30" customHeight="1" thickTop="1" thickBot="1" x14ac:dyDescent="0.35">
      <c r="A4" s="191" t="s">
        <v>78</v>
      </c>
      <c r="B4" s="192"/>
      <c r="C4" s="192"/>
      <c r="D4" s="192"/>
      <c r="E4" s="192"/>
      <c r="F4" s="193"/>
    </row>
    <row r="5" spans="1:9" ht="19.95" customHeight="1" thickBot="1" x14ac:dyDescent="0.35">
      <c r="A5" s="80" t="s">
        <v>41</v>
      </c>
      <c r="B5" s="116" t="s">
        <v>40</v>
      </c>
      <c r="C5" s="37" t="s">
        <v>53</v>
      </c>
      <c r="D5" s="2"/>
      <c r="E5" s="2"/>
      <c r="F5" s="113"/>
    </row>
    <row r="6" spans="1:9" ht="19.95" customHeight="1" thickBot="1" x14ac:dyDescent="0.35">
      <c r="A6" s="81" t="s">
        <v>67</v>
      </c>
      <c r="B6" s="2"/>
      <c r="C6" s="37"/>
      <c r="D6" s="2"/>
      <c r="E6" s="2"/>
      <c r="F6" s="82"/>
    </row>
    <row r="7" spans="1:9" ht="19.95" customHeight="1" thickBot="1" x14ac:dyDescent="0.35">
      <c r="A7" s="83" t="s">
        <v>75</v>
      </c>
      <c r="B7" s="117" t="str">
        <f>B5</f>
        <v>Oui / Non</v>
      </c>
      <c r="C7" s="37" t="s">
        <v>68</v>
      </c>
      <c r="D7" s="2"/>
      <c r="E7" s="2"/>
      <c r="F7" s="114"/>
    </row>
    <row r="8" spans="1:9" ht="19.95" customHeight="1" thickBot="1" x14ac:dyDescent="0.35">
      <c r="A8" s="83" t="s">
        <v>79</v>
      </c>
      <c r="B8" s="117" t="str">
        <f>B5</f>
        <v>Oui / Non</v>
      </c>
      <c r="C8" s="37" t="s">
        <v>74</v>
      </c>
      <c r="D8" s="2"/>
      <c r="E8" s="2"/>
      <c r="F8" s="84"/>
    </row>
    <row r="9" spans="1:9" ht="19.95" customHeight="1" thickBot="1" x14ac:dyDescent="0.35">
      <c r="A9" s="81"/>
      <c r="B9" s="2"/>
      <c r="C9" s="34" t="s">
        <v>70</v>
      </c>
      <c r="D9" s="219" t="s">
        <v>69</v>
      </c>
      <c r="E9" s="220"/>
      <c r="F9" s="114"/>
    </row>
    <row r="10" spans="1:9" ht="19.95" customHeight="1" thickBot="1" x14ac:dyDescent="0.35">
      <c r="A10" s="81"/>
      <c r="B10" s="2"/>
      <c r="C10" s="34" t="s">
        <v>71</v>
      </c>
      <c r="D10" s="219" t="s">
        <v>69</v>
      </c>
      <c r="E10" s="220"/>
      <c r="F10" s="114"/>
    </row>
    <row r="11" spans="1:9" ht="19.95" customHeight="1" thickBot="1" x14ac:dyDescent="0.35">
      <c r="A11" s="81"/>
      <c r="B11" s="2"/>
      <c r="C11" s="34" t="s">
        <v>72</v>
      </c>
      <c r="D11" s="219" t="s">
        <v>69</v>
      </c>
      <c r="E11" s="220"/>
      <c r="F11" s="114"/>
      <c r="I11" s="45"/>
    </row>
    <row r="12" spans="1:9" ht="19.95" customHeight="1" thickBot="1" x14ac:dyDescent="0.35">
      <c r="A12" s="81"/>
      <c r="B12" s="2"/>
      <c r="C12" s="34" t="s">
        <v>73</v>
      </c>
      <c r="D12" s="219" t="s">
        <v>69</v>
      </c>
      <c r="E12" s="220"/>
      <c r="F12" s="114"/>
    </row>
    <row r="13" spans="1:9" s="43" customFormat="1" ht="19.95" customHeight="1" thickBot="1" x14ac:dyDescent="0.35">
      <c r="A13" s="85" t="s">
        <v>52</v>
      </c>
      <c r="B13" s="118" t="s">
        <v>40</v>
      </c>
      <c r="C13" s="41" t="s">
        <v>54</v>
      </c>
      <c r="D13" s="42"/>
      <c r="E13" s="42"/>
      <c r="F13" s="115"/>
    </row>
    <row r="14" spans="1:9" x14ac:dyDescent="0.3">
      <c r="A14" s="216" t="s">
        <v>61</v>
      </c>
      <c r="B14" s="217"/>
      <c r="C14" s="217"/>
      <c r="D14" s="217"/>
      <c r="E14" s="217"/>
      <c r="F14" s="218"/>
    </row>
    <row r="15" spans="1:9" x14ac:dyDescent="0.3">
      <c r="A15" s="151" t="s">
        <v>66</v>
      </c>
      <c r="B15" s="152"/>
      <c r="C15" s="153"/>
      <c r="D15" s="154"/>
      <c r="E15" s="154"/>
      <c r="F15" s="155"/>
    </row>
    <row r="16" spans="1:9" x14ac:dyDescent="0.3">
      <c r="A16" s="151" t="s">
        <v>62</v>
      </c>
      <c r="B16" s="152"/>
      <c r="C16" s="153"/>
      <c r="D16" s="154"/>
      <c r="E16" s="154"/>
      <c r="F16" s="155"/>
    </row>
    <row r="17" spans="1:6" x14ac:dyDescent="0.3">
      <c r="A17" s="213" t="s">
        <v>94</v>
      </c>
      <c r="B17" s="214"/>
      <c r="C17" s="214"/>
      <c r="D17" s="214"/>
      <c r="E17" s="214"/>
      <c r="F17" s="215"/>
    </row>
    <row r="18" spans="1:6" ht="28.2" customHeight="1" x14ac:dyDescent="0.3">
      <c r="A18" s="86"/>
      <c r="B18" s="245" t="s">
        <v>60</v>
      </c>
      <c r="C18" s="244" t="s">
        <v>100</v>
      </c>
      <c r="D18" s="243"/>
      <c r="E18" s="200"/>
      <c r="F18" s="201"/>
    </row>
    <row r="19" spans="1:6" ht="19.95" customHeight="1" x14ac:dyDescent="0.3">
      <c r="A19" s="87" t="s">
        <v>59</v>
      </c>
      <c r="B19" s="246"/>
      <c r="C19" s="247"/>
      <c r="D19" s="248"/>
      <c r="E19" s="200"/>
      <c r="F19" s="201"/>
    </row>
    <row r="20" spans="1:6" ht="19.95" customHeight="1" x14ac:dyDescent="0.3">
      <c r="A20" s="87" t="s">
        <v>63</v>
      </c>
      <c r="B20" s="246"/>
      <c r="C20" s="247"/>
      <c r="D20" s="248"/>
      <c r="E20" s="200"/>
      <c r="F20" s="201"/>
    </row>
    <row r="21" spans="1:6" ht="19.95" customHeight="1" thickBot="1" x14ac:dyDescent="0.35">
      <c r="A21" s="88" t="s">
        <v>64</v>
      </c>
      <c r="B21" s="249"/>
      <c r="C21" s="250"/>
      <c r="D21" s="251"/>
      <c r="E21" s="202"/>
      <c r="F21" s="203"/>
    </row>
    <row r="22" spans="1:6" ht="30" customHeight="1" thickTop="1" thickBot="1" x14ac:dyDescent="0.35">
      <c r="A22" s="191" t="s">
        <v>77</v>
      </c>
      <c r="B22" s="192"/>
      <c r="C22" s="192"/>
      <c r="D22" s="192"/>
      <c r="E22" s="192"/>
      <c r="F22" s="193"/>
    </row>
    <row r="23" spans="1:6" ht="19.95" customHeight="1" x14ac:dyDescent="0.3">
      <c r="A23" s="80" t="s">
        <v>55</v>
      </c>
      <c r="B23" s="158" t="s">
        <v>40</v>
      </c>
      <c r="C23" s="47" t="s">
        <v>53</v>
      </c>
      <c r="D23" s="36"/>
      <c r="E23" s="36"/>
      <c r="F23" s="156"/>
    </row>
    <row r="24" spans="1:6" s="43" customFormat="1" ht="19.95" customHeight="1" thickBot="1" x14ac:dyDescent="0.35">
      <c r="A24" s="89" t="s">
        <v>56</v>
      </c>
      <c r="B24" s="159" t="s">
        <v>40</v>
      </c>
      <c r="C24" s="90" t="s">
        <v>54</v>
      </c>
      <c r="D24" s="91"/>
      <c r="E24" s="91"/>
      <c r="F24" s="157"/>
    </row>
    <row r="25" spans="1:6" s="43" customFormat="1" ht="19.95" customHeight="1" thickTop="1" x14ac:dyDescent="0.3">
      <c r="A25" s="98" t="s">
        <v>36</v>
      </c>
      <c r="B25" s="99">
        <v>2018</v>
      </c>
      <c r="C25" s="99">
        <v>2019</v>
      </c>
      <c r="D25" s="99">
        <v>2020</v>
      </c>
      <c r="E25" s="100">
        <v>2021</v>
      </c>
    </row>
    <row r="26" spans="1:6" ht="19.95" customHeight="1" x14ac:dyDescent="0.3">
      <c r="A26" s="48" t="s">
        <v>0</v>
      </c>
      <c r="B26" s="3">
        <f>SUM(B27:B28)</f>
        <v>0</v>
      </c>
      <c r="C26" s="3">
        <f>SUM(C27:C28)</f>
        <v>0</v>
      </c>
      <c r="D26" s="3">
        <f>SUM(D27:D28)</f>
        <v>0</v>
      </c>
      <c r="E26" s="38">
        <f>SUM(E27:E28)</f>
        <v>0</v>
      </c>
    </row>
    <row r="27" spans="1:6" ht="19.95" customHeight="1" x14ac:dyDescent="0.3">
      <c r="A27" s="49" t="s">
        <v>37</v>
      </c>
      <c r="B27" s="111"/>
      <c r="C27" s="111"/>
      <c r="D27" s="111"/>
      <c r="E27" s="112"/>
    </row>
    <row r="28" spans="1:6" ht="19.95" customHeight="1" x14ac:dyDescent="0.3">
      <c r="A28" s="50" t="s">
        <v>24</v>
      </c>
      <c r="B28" s="111"/>
      <c r="C28" s="111"/>
      <c r="D28" s="111"/>
      <c r="E28" s="112"/>
    </row>
    <row r="29" spans="1:6" s="43" customFormat="1" ht="19.95" customHeight="1" x14ac:dyDescent="0.3">
      <c r="A29" s="97" t="s">
        <v>35</v>
      </c>
      <c r="B29" s="92">
        <f>B25</f>
        <v>2018</v>
      </c>
      <c r="C29" s="92">
        <f>C25</f>
        <v>2019</v>
      </c>
      <c r="D29" s="92">
        <f>D25</f>
        <v>2020</v>
      </c>
      <c r="E29" s="93">
        <f>E25</f>
        <v>2021</v>
      </c>
    </row>
    <row r="30" spans="1:6" ht="19.95" customHeight="1" x14ac:dyDescent="0.3">
      <c r="A30" s="48" t="s">
        <v>0</v>
      </c>
      <c r="B30" s="5">
        <f>SUM(B31:B32)</f>
        <v>0</v>
      </c>
      <c r="C30" s="5">
        <f>SUM(C31:C32)</f>
        <v>0</v>
      </c>
      <c r="D30" s="5">
        <f>SUM(D31:D32)</f>
        <v>0</v>
      </c>
      <c r="E30" s="39">
        <f>SUM(E31:E32)</f>
        <v>0</v>
      </c>
    </row>
    <row r="31" spans="1:6" ht="19.95" customHeight="1" x14ac:dyDescent="0.3">
      <c r="A31" s="51" t="s">
        <v>76</v>
      </c>
      <c r="B31" s="109"/>
      <c r="C31" s="109"/>
      <c r="D31" s="109"/>
      <c r="E31" s="110"/>
    </row>
    <row r="32" spans="1:6" ht="19.95" customHeight="1" thickBot="1" x14ac:dyDescent="0.35">
      <c r="A32" s="52" t="s">
        <v>22</v>
      </c>
      <c r="B32" s="109"/>
      <c r="C32" s="109"/>
      <c r="D32" s="109"/>
      <c r="E32" s="110"/>
    </row>
    <row r="33" spans="1:6" s="43" customFormat="1" ht="19.95" customHeight="1" x14ac:dyDescent="0.3">
      <c r="A33" s="96" t="s">
        <v>21</v>
      </c>
      <c r="B33" s="92" t="s">
        <v>3</v>
      </c>
      <c r="C33" s="92" t="s">
        <v>4</v>
      </c>
      <c r="D33" s="92" t="s">
        <v>0</v>
      </c>
      <c r="E33" s="93" t="s">
        <v>80</v>
      </c>
      <c r="F33" s="94" t="s">
        <v>5</v>
      </c>
    </row>
    <row r="34" spans="1:6" ht="19.95" customHeight="1" x14ac:dyDescent="0.3">
      <c r="A34" s="48" t="s">
        <v>0</v>
      </c>
      <c r="B34" s="72">
        <f>SUM(B35:B36)</f>
        <v>0</v>
      </c>
      <c r="C34" s="72">
        <f>SUM(C35:C36)</f>
        <v>0</v>
      </c>
      <c r="D34" s="9">
        <f>B34+C34</f>
        <v>0</v>
      </c>
      <c r="E34" s="44" t="e">
        <f>B34/D34</f>
        <v>#DIV/0!</v>
      </c>
      <c r="F34" s="79" t="e">
        <f>C34/D34</f>
        <v>#DIV/0!</v>
      </c>
    </row>
    <row r="35" spans="1:6" ht="19.95" customHeight="1" x14ac:dyDescent="0.3">
      <c r="A35" s="51" t="s">
        <v>1</v>
      </c>
      <c r="B35" s="71"/>
      <c r="C35" s="71"/>
      <c r="D35" s="9">
        <f t="shared" ref="D35:D36" si="0">B35+C35</f>
        <v>0</v>
      </c>
      <c r="E35" s="44" t="e">
        <f>B35/D35</f>
        <v>#DIV/0!</v>
      </c>
      <c r="F35" s="73" t="e">
        <f t="shared" ref="F35:F36" si="1">C35/D35</f>
        <v>#DIV/0!</v>
      </c>
    </row>
    <row r="36" spans="1:6" ht="19.95" customHeight="1" thickBot="1" x14ac:dyDescent="0.35">
      <c r="A36" s="52" t="s">
        <v>2</v>
      </c>
      <c r="B36" s="71"/>
      <c r="C36" s="71"/>
      <c r="D36" s="9">
        <f t="shared" si="0"/>
        <v>0</v>
      </c>
      <c r="E36" s="44" t="e">
        <f>B36/D36</f>
        <v>#DIV/0!</v>
      </c>
      <c r="F36" s="73" t="e">
        <f t="shared" si="1"/>
        <v>#DIV/0!</v>
      </c>
    </row>
    <row r="37" spans="1:6" s="43" customFormat="1" ht="19.95" customHeight="1" x14ac:dyDescent="0.3">
      <c r="A37" s="53" t="s">
        <v>34</v>
      </c>
      <c r="B37" s="92" t="s">
        <v>3</v>
      </c>
      <c r="C37" s="92" t="s">
        <v>4</v>
      </c>
      <c r="D37" s="92" t="s">
        <v>0</v>
      </c>
      <c r="E37" s="95" t="s">
        <v>80</v>
      </c>
      <c r="F37" s="94" t="s">
        <v>5</v>
      </c>
    </row>
    <row r="38" spans="1:6" ht="19.95" customHeight="1" x14ac:dyDescent="0.3">
      <c r="A38" s="54" t="s">
        <v>0</v>
      </c>
      <c r="B38" s="72">
        <f>SUM(B39:B46)</f>
        <v>0</v>
      </c>
      <c r="C38" s="72">
        <f>SUM(C39:C46)</f>
        <v>0</v>
      </c>
      <c r="D38" s="9">
        <f>B38+C38</f>
        <v>0</v>
      </c>
      <c r="E38" s="8" t="e">
        <f>B38/D38</f>
        <v>#DIV/0!</v>
      </c>
      <c r="F38" s="79" t="e">
        <f>C38/D38</f>
        <v>#DIV/0!</v>
      </c>
    </row>
    <row r="39" spans="1:6" ht="19.95" customHeight="1" x14ac:dyDescent="0.3">
      <c r="A39" s="55" t="s">
        <v>26</v>
      </c>
      <c r="B39" s="71"/>
      <c r="C39" s="71"/>
      <c r="D39" s="9">
        <f t="shared" ref="D39:D46" si="2">B39+C39</f>
        <v>0</v>
      </c>
      <c r="E39" s="8" t="e">
        <f>B39/D39</f>
        <v>#DIV/0!</v>
      </c>
      <c r="F39" s="73" t="e">
        <f t="shared" ref="F39:F46" si="3">C39/D39</f>
        <v>#DIV/0!</v>
      </c>
    </row>
    <row r="40" spans="1:6" ht="19.95" customHeight="1" x14ac:dyDescent="0.3">
      <c r="A40" s="55" t="s">
        <v>27</v>
      </c>
      <c r="B40" s="71"/>
      <c r="C40" s="71"/>
      <c r="D40" s="9">
        <f t="shared" si="2"/>
        <v>0</v>
      </c>
      <c r="E40" s="8" t="e">
        <f t="shared" ref="E40:E46" si="4">B40/D40</f>
        <v>#DIV/0!</v>
      </c>
      <c r="F40" s="73" t="e">
        <f t="shared" si="3"/>
        <v>#DIV/0!</v>
      </c>
    </row>
    <row r="41" spans="1:6" ht="19.95" customHeight="1" x14ac:dyDescent="0.3">
      <c r="A41" s="55" t="s">
        <v>28</v>
      </c>
      <c r="B41" s="71"/>
      <c r="C41" s="71"/>
      <c r="D41" s="9">
        <f t="shared" si="2"/>
        <v>0</v>
      </c>
      <c r="E41" s="8" t="e">
        <f t="shared" si="4"/>
        <v>#DIV/0!</v>
      </c>
      <c r="F41" s="73" t="e">
        <f t="shared" si="3"/>
        <v>#DIV/0!</v>
      </c>
    </row>
    <row r="42" spans="1:6" ht="19.95" customHeight="1" x14ac:dyDescent="0.3">
      <c r="A42" s="55" t="s">
        <v>29</v>
      </c>
      <c r="B42" s="71"/>
      <c r="C42" s="71"/>
      <c r="D42" s="9">
        <f t="shared" si="2"/>
        <v>0</v>
      </c>
      <c r="E42" s="8" t="e">
        <f t="shared" si="4"/>
        <v>#DIV/0!</v>
      </c>
      <c r="F42" s="73" t="e">
        <f t="shared" si="3"/>
        <v>#DIV/0!</v>
      </c>
    </row>
    <row r="43" spans="1:6" ht="19.95" customHeight="1" x14ac:dyDescent="0.3">
      <c r="A43" s="55" t="s">
        <v>30</v>
      </c>
      <c r="B43" s="71"/>
      <c r="C43" s="71"/>
      <c r="D43" s="9">
        <f t="shared" si="2"/>
        <v>0</v>
      </c>
      <c r="E43" s="8" t="e">
        <f t="shared" si="4"/>
        <v>#DIV/0!</v>
      </c>
      <c r="F43" s="73" t="e">
        <f t="shared" si="3"/>
        <v>#DIV/0!</v>
      </c>
    </row>
    <row r="44" spans="1:6" ht="19.95" customHeight="1" x14ac:dyDescent="0.3">
      <c r="A44" s="55" t="s">
        <v>31</v>
      </c>
      <c r="B44" s="71"/>
      <c r="C44" s="71"/>
      <c r="D44" s="9">
        <f t="shared" si="2"/>
        <v>0</v>
      </c>
      <c r="E44" s="8" t="e">
        <f t="shared" si="4"/>
        <v>#DIV/0!</v>
      </c>
      <c r="F44" s="73" t="e">
        <f t="shared" si="3"/>
        <v>#DIV/0!</v>
      </c>
    </row>
    <row r="45" spans="1:6" ht="19.95" customHeight="1" x14ac:dyDescent="0.3">
      <c r="A45" s="55" t="s">
        <v>32</v>
      </c>
      <c r="B45" s="71"/>
      <c r="C45" s="71"/>
      <c r="D45" s="9">
        <f t="shared" si="2"/>
        <v>0</v>
      </c>
      <c r="E45" s="8" t="e">
        <f t="shared" si="4"/>
        <v>#DIV/0!</v>
      </c>
      <c r="F45" s="73" t="e">
        <f t="shared" si="3"/>
        <v>#DIV/0!</v>
      </c>
    </row>
    <row r="46" spans="1:6" ht="19.95" customHeight="1" thickBot="1" x14ac:dyDescent="0.35">
      <c r="A46" s="55" t="s">
        <v>82</v>
      </c>
      <c r="B46" s="74"/>
      <c r="C46" s="74"/>
      <c r="D46" s="75">
        <f t="shared" si="2"/>
        <v>0</v>
      </c>
      <c r="E46" s="76" t="e">
        <f t="shared" si="4"/>
        <v>#DIV/0!</v>
      </c>
      <c r="F46" s="77" t="e">
        <f t="shared" si="3"/>
        <v>#DIV/0!</v>
      </c>
    </row>
    <row r="47" spans="1:6" s="43" customFormat="1" ht="19.95" customHeight="1" x14ac:dyDescent="0.3">
      <c r="A47" s="148" t="s">
        <v>89</v>
      </c>
      <c r="B47" s="149" t="s">
        <v>3</v>
      </c>
      <c r="C47" s="149" t="s">
        <v>4</v>
      </c>
      <c r="D47" s="149" t="s">
        <v>0</v>
      </c>
      <c r="E47" s="150" t="s">
        <v>80</v>
      </c>
      <c r="F47" s="94" t="s">
        <v>5</v>
      </c>
    </row>
    <row r="48" spans="1:6" ht="19.95" customHeight="1" x14ac:dyDescent="0.3">
      <c r="A48" s="54" t="s">
        <v>0</v>
      </c>
      <c r="B48" s="72">
        <f>SUM(B49:B56)</f>
        <v>0</v>
      </c>
      <c r="C48" s="72">
        <f>SUM(C49:C56)</f>
        <v>0</v>
      </c>
      <c r="D48" s="9">
        <f>B48+C48</f>
        <v>0</v>
      </c>
      <c r="E48" s="8" t="e">
        <f>B48/D48</f>
        <v>#DIV/0!</v>
      </c>
      <c r="F48" s="79" t="e">
        <f>C48/D48</f>
        <v>#DIV/0!</v>
      </c>
    </row>
    <row r="49" spans="1:6" ht="19.95" customHeight="1" x14ac:dyDescent="0.3">
      <c r="A49" s="55" t="s">
        <v>90</v>
      </c>
      <c r="B49" s="71"/>
      <c r="C49" s="71"/>
      <c r="D49" s="9">
        <f t="shared" ref="D49:D52" si="5">B49+C49</f>
        <v>0</v>
      </c>
      <c r="E49" s="8" t="e">
        <f>B49/D49</f>
        <v>#DIV/0!</v>
      </c>
      <c r="F49" s="73" t="e">
        <f t="shared" ref="F49:F52" si="6">C49/D49</f>
        <v>#DIV/0!</v>
      </c>
    </row>
    <row r="50" spans="1:6" ht="19.95" customHeight="1" x14ac:dyDescent="0.3">
      <c r="A50" s="55" t="s">
        <v>91</v>
      </c>
      <c r="B50" s="71"/>
      <c r="C50" s="71"/>
      <c r="D50" s="9">
        <f t="shared" si="5"/>
        <v>0</v>
      </c>
      <c r="E50" s="8" t="e">
        <f t="shared" ref="E50:E52" si="7">B50/D50</f>
        <v>#DIV/0!</v>
      </c>
      <c r="F50" s="73" t="e">
        <f t="shared" si="6"/>
        <v>#DIV/0!</v>
      </c>
    </row>
    <row r="51" spans="1:6" ht="19.95" customHeight="1" x14ac:dyDescent="0.3">
      <c r="A51" s="55" t="s">
        <v>92</v>
      </c>
      <c r="B51" s="71"/>
      <c r="C51" s="71"/>
      <c r="D51" s="9">
        <f t="shared" si="5"/>
        <v>0</v>
      </c>
      <c r="E51" s="8" t="e">
        <f t="shared" si="7"/>
        <v>#DIV/0!</v>
      </c>
      <c r="F51" s="73" t="e">
        <f t="shared" si="6"/>
        <v>#DIV/0!</v>
      </c>
    </row>
    <row r="52" spans="1:6" ht="19.95" customHeight="1" thickBot="1" x14ac:dyDescent="0.35">
      <c r="A52" s="55" t="s">
        <v>93</v>
      </c>
      <c r="B52" s="71"/>
      <c r="C52" s="71"/>
      <c r="D52" s="9">
        <f t="shared" si="5"/>
        <v>0</v>
      </c>
      <c r="E52" s="8" t="e">
        <f t="shared" si="7"/>
        <v>#DIV/0!</v>
      </c>
      <c r="F52" s="73" t="e">
        <f t="shared" si="6"/>
        <v>#DIV/0!</v>
      </c>
    </row>
    <row r="53" spans="1:6" s="43" customFormat="1" ht="19.95" customHeight="1" x14ac:dyDescent="0.3">
      <c r="A53" s="194" t="s">
        <v>81</v>
      </c>
      <c r="B53" s="204" t="s">
        <v>45</v>
      </c>
      <c r="C53" s="205"/>
      <c r="D53" s="206"/>
      <c r="E53" s="204" t="s">
        <v>96</v>
      </c>
      <c r="F53" s="206"/>
    </row>
    <row r="54" spans="1:6" s="20" customFormat="1" ht="19.95" customHeight="1" x14ac:dyDescent="0.3">
      <c r="A54" s="195"/>
      <c r="B54" s="58" t="s">
        <v>0</v>
      </c>
      <c r="C54" s="59" t="s">
        <v>42</v>
      </c>
      <c r="D54" s="60" t="s">
        <v>43</v>
      </c>
      <c r="E54" s="61" t="s">
        <v>44</v>
      </c>
      <c r="F54" s="134" t="s">
        <v>38</v>
      </c>
    </row>
    <row r="55" spans="1:6" ht="19.95" customHeight="1" x14ac:dyDescent="0.3">
      <c r="A55" s="56" t="s">
        <v>13</v>
      </c>
      <c r="B55" s="62"/>
      <c r="C55" s="63"/>
      <c r="D55" s="64"/>
      <c r="E55" s="65"/>
      <c r="F55" s="64"/>
    </row>
    <row r="56" spans="1:6" ht="19.95" customHeight="1" x14ac:dyDescent="0.3">
      <c r="A56" s="56" t="s">
        <v>14</v>
      </c>
      <c r="B56" s="62"/>
      <c r="C56" s="66"/>
      <c r="D56" s="67"/>
      <c r="E56" s="68"/>
      <c r="F56" s="67"/>
    </row>
    <row r="57" spans="1:6" ht="19.95" customHeight="1" x14ac:dyDescent="0.3">
      <c r="A57" s="56" t="s">
        <v>15</v>
      </c>
      <c r="B57" s="62"/>
      <c r="C57" s="66"/>
      <c r="D57" s="67"/>
      <c r="E57" s="68"/>
      <c r="F57" s="67"/>
    </row>
    <row r="58" spans="1:6" ht="19.95" customHeight="1" x14ac:dyDescent="0.3">
      <c r="A58" s="56" t="s">
        <v>16</v>
      </c>
      <c r="B58" s="62"/>
      <c r="C58" s="66"/>
      <c r="D58" s="67"/>
      <c r="E58" s="68"/>
      <c r="F58" s="67"/>
    </row>
    <row r="59" spans="1:6" ht="19.95" customHeight="1" x14ac:dyDescent="0.3">
      <c r="A59" s="56" t="s">
        <v>17</v>
      </c>
      <c r="B59" s="62"/>
      <c r="C59" s="66"/>
      <c r="D59" s="67"/>
      <c r="E59" s="68"/>
      <c r="F59" s="67"/>
    </row>
    <row r="60" spans="1:6" ht="19.95" customHeight="1" x14ac:dyDescent="0.3">
      <c r="A60" s="56" t="s">
        <v>18</v>
      </c>
      <c r="B60" s="62"/>
      <c r="C60" s="66"/>
      <c r="D60" s="67"/>
      <c r="E60" s="68"/>
      <c r="F60" s="67"/>
    </row>
    <row r="61" spans="1:6" ht="19.95" customHeight="1" x14ac:dyDescent="0.3">
      <c r="A61" s="56" t="s">
        <v>19</v>
      </c>
      <c r="B61" s="62"/>
      <c r="C61" s="66"/>
      <c r="D61" s="67"/>
      <c r="E61" s="68"/>
      <c r="F61" s="67"/>
    </row>
    <row r="62" spans="1:6" ht="19.95" customHeight="1" x14ac:dyDescent="0.3">
      <c r="A62" s="56" t="s">
        <v>20</v>
      </c>
      <c r="B62" s="69"/>
      <c r="C62" s="66"/>
      <c r="D62" s="67"/>
      <c r="E62" s="68"/>
      <c r="F62" s="67"/>
    </row>
    <row r="63" spans="1:6" ht="19.95" customHeight="1" x14ac:dyDescent="0.3">
      <c r="A63" s="56" t="s">
        <v>39</v>
      </c>
      <c r="B63" s="70"/>
      <c r="C63" s="66"/>
      <c r="D63" s="67"/>
      <c r="E63" s="68"/>
      <c r="F63" s="67"/>
    </row>
    <row r="64" spans="1:6" ht="19.95" customHeight="1" thickBot="1" x14ac:dyDescent="0.35">
      <c r="A64" s="57" t="s">
        <v>0</v>
      </c>
      <c r="B64" s="78">
        <f>SUM(B55:B63)</f>
        <v>0</v>
      </c>
      <c r="C64" s="22">
        <f>SUM(C55:C63)</f>
        <v>0</v>
      </c>
      <c r="D64" s="23">
        <f>SUM(D55:D63)</f>
        <v>0</v>
      </c>
      <c r="E64" s="40">
        <f>SUM(E55:E63)</f>
        <v>0</v>
      </c>
      <c r="F64" s="23">
        <f>SUM(F55:F63)</f>
        <v>0</v>
      </c>
    </row>
    <row r="65" spans="1:6" x14ac:dyDescent="0.3">
      <c r="A65" s="199" t="s">
        <v>97</v>
      </c>
      <c r="B65" s="199"/>
      <c r="C65" s="199"/>
      <c r="D65" s="199"/>
    </row>
    <row r="66" spans="1:6" x14ac:dyDescent="0.3">
      <c r="A66" s="199" t="s">
        <v>95</v>
      </c>
      <c r="B66" s="199"/>
      <c r="C66" s="199"/>
      <c r="D66" s="199"/>
      <c r="E66" s="199"/>
      <c r="F66" s="199"/>
    </row>
  </sheetData>
  <mergeCells count="24">
    <mergeCell ref="A1:F1"/>
    <mergeCell ref="A2:F2"/>
    <mergeCell ref="A17:F17"/>
    <mergeCell ref="A14:F14"/>
    <mergeCell ref="D9:E9"/>
    <mergeCell ref="D10:E10"/>
    <mergeCell ref="D11:E11"/>
    <mergeCell ref="D12:E12"/>
    <mergeCell ref="A22:F22"/>
    <mergeCell ref="A53:A54"/>
    <mergeCell ref="A3:F3"/>
    <mergeCell ref="A65:D65"/>
    <mergeCell ref="A66:F66"/>
    <mergeCell ref="E18:F18"/>
    <mergeCell ref="E19:F19"/>
    <mergeCell ref="E20:F20"/>
    <mergeCell ref="E21:F21"/>
    <mergeCell ref="A4:F4"/>
    <mergeCell ref="B53:D53"/>
    <mergeCell ref="E53:F53"/>
    <mergeCell ref="C18:D18"/>
    <mergeCell ref="C19:D19"/>
    <mergeCell ref="C20:D20"/>
    <mergeCell ref="C21:D21"/>
  </mergeCells>
  <phoneticPr fontId="5" type="noConversion"/>
  <printOptions horizontalCentered="1" verticalCentered="1"/>
  <pageMargins left="3.937007874015748E-2" right="3.937007874015748E-2" top="0.35433070866141736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78"/>
  <sheetViews>
    <sheetView topLeftCell="A22" workbookViewId="0">
      <selection activeCell="F10" sqref="F10"/>
    </sheetView>
  </sheetViews>
  <sheetFormatPr baseColWidth="10" defaultColWidth="11.44140625" defaultRowHeight="14.4" x14ac:dyDescent="0.3"/>
  <cols>
    <col min="1" max="1" width="21.33203125" style="1" customWidth="1"/>
    <col min="2" max="3" width="19.5546875" style="1" customWidth="1"/>
    <col min="4" max="7" width="11.44140625" style="1"/>
    <col min="8" max="8" width="2" style="1" customWidth="1"/>
    <col min="9" max="11" width="14.109375" style="1" customWidth="1"/>
    <col min="12" max="13" width="11.44140625" style="10"/>
    <col min="14" max="14" width="11.44140625" style="14"/>
    <col min="15" max="41" width="11.44140625" style="15"/>
    <col min="42" max="16384" width="11.44140625" style="1"/>
  </cols>
  <sheetData>
    <row r="1" spans="1:41" ht="30" customHeight="1" thickTop="1" x14ac:dyDescent="0.3">
      <c r="A1" s="235" t="s">
        <v>99</v>
      </c>
      <c r="B1" s="236"/>
      <c r="C1" s="236"/>
      <c r="D1" s="236"/>
      <c r="E1" s="236"/>
      <c r="F1" s="236"/>
      <c r="G1" s="237"/>
    </row>
    <row r="2" spans="1:41" s="6" customFormat="1" ht="30" customHeight="1" thickBot="1" x14ac:dyDescent="0.35">
      <c r="A2" s="238" t="s">
        <v>88</v>
      </c>
      <c r="B2" s="211"/>
      <c r="C2" s="211"/>
      <c r="D2" s="211"/>
      <c r="E2" s="211"/>
      <c r="F2" s="211"/>
      <c r="G2" s="239"/>
      <c r="L2" s="11"/>
      <c r="M2" s="11"/>
      <c r="N2" s="16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:41" ht="30" customHeight="1" thickBot="1" x14ac:dyDescent="0.35">
      <c r="A3" s="240" t="s">
        <v>84</v>
      </c>
      <c r="B3" s="241"/>
      <c r="C3" s="241"/>
      <c r="D3" s="241"/>
      <c r="E3" s="241"/>
      <c r="F3" s="241"/>
      <c r="G3" s="242"/>
    </row>
    <row r="4" spans="1:41" s="43" customFormat="1" ht="19.95" customHeight="1" thickBot="1" x14ac:dyDescent="0.35">
      <c r="A4" s="105"/>
      <c r="B4" s="42"/>
      <c r="C4" s="42"/>
      <c r="D4" s="136">
        <f>'01_Quantitatif'!B25</f>
        <v>2018</v>
      </c>
      <c r="E4" s="136">
        <f>'01_Quantitatif'!C25</f>
        <v>2019</v>
      </c>
      <c r="F4" s="136">
        <f>'01_Quantitatif'!D25</f>
        <v>2020</v>
      </c>
      <c r="G4" s="137">
        <f>'01_Quantitatif'!E25</f>
        <v>2021</v>
      </c>
      <c r="L4" s="106"/>
      <c r="M4" s="106"/>
      <c r="N4" s="107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</row>
    <row r="5" spans="1:41" ht="19.95" customHeight="1" thickBot="1" x14ac:dyDescent="0.35">
      <c r="A5" s="221" t="s">
        <v>9</v>
      </c>
      <c r="B5" s="222"/>
      <c r="C5" s="222"/>
      <c r="D5" s="222"/>
      <c r="E5" s="222"/>
      <c r="F5" s="222"/>
      <c r="G5" s="223"/>
    </row>
    <row r="6" spans="1:41" ht="25.2" customHeight="1" x14ac:dyDescent="0.3">
      <c r="A6" s="101" t="s">
        <v>33</v>
      </c>
      <c r="B6" s="2"/>
      <c r="C6" s="2"/>
      <c r="D6" s="24"/>
      <c r="E6" s="24"/>
      <c r="F6" s="24"/>
      <c r="G6" s="102"/>
      <c r="J6" s="35"/>
    </row>
    <row r="7" spans="1:41" s="21" customFormat="1" ht="15" customHeight="1" x14ac:dyDescent="0.3">
      <c r="A7" s="140" t="s">
        <v>0</v>
      </c>
      <c r="B7" s="126"/>
      <c r="C7" s="127" t="s">
        <v>6</v>
      </c>
      <c r="D7" s="19">
        <f t="shared" ref="D7:G7" si="0">D9+D11</f>
        <v>0</v>
      </c>
      <c r="E7" s="19">
        <f t="shared" si="0"/>
        <v>0</v>
      </c>
      <c r="F7" s="19">
        <f t="shared" si="0"/>
        <v>0</v>
      </c>
      <c r="G7" s="128">
        <f t="shared" si="0"/>
        <v>0</v>
      </c>
      <c r="L7" s="129"/>
      <c r="M7" s="129"/>
      <c r="N7" s="130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</row>
    <row r="8" spans="1:41" ht="15" customHeight="1" x14ac:dyDescent="0.3">
      <c r="A8" s="81"/>
      <c r="B8" s="2"/>
      <c r="C8" s="121" t="s">
        <v>7</v>
      </c>
      <c r="D8" s="124">
        <f t="shared" ref="D8:G8" si="1">D10+D12</f>
        <v>0</v>
      </c>
      <c r="E8" s="124">
        <f t="shared" si="1"/>
        <v>0</v>
      </c>
      <c r="F8" s="124">
        <f t="shared" si="1"/>
        <v>0</v>
      </c>
      <c r="G8" s="125">
        <f t="shared" si="1"/>
        <v>0</v>
      </c>
    </row>
    <row r="9" spans="1:41" s="27" customFormat="1" ht="15" customHeight="1" x14ac:dyDescent="0.3">
      <c r="A9" s="141"/>
      <c r="B9" s="25" t="s">
        <v>23</v>
      </c>
      <c r="C9" s="26" t="s">
        <v>6</v>
      </c>
      <c r="D9" s="160"/>
      <c r="E9" s="160"/>
      <c r="F9" s="160"/>
      <c r="G9" s="161"/>
      <c r="L9" s="28"/>
      <c r="M9" s="28"/>
      <c r="N9" s="29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</row>
    <row r="10" spans="1:41" s="27" customFormat="1" ht="15" customHeight="1" x14ac:dyDescent="0.3">
      <c r="A10" s="81"/>
      <c r="B10" s="32"/>
      <c r="C10" s="33" t="s">
        <v>7</v>
      </c>
      <c r="D10" s="162"/>
      <c r="E10" s="162"/>
      <c r="F10" s="162"/>
      <c r="G10" s="163"/>
      <c r="L10" s="28"/>
      <c r="M10" s="28"/>
      <c r="N10" s="29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</row>
    <row r="11" spans="1:41" s="27" customFormat="1" ht="15" customHeight="1" x14ac:dyDescent="0.3">
      <c r="A11" s="141"/>
      <c r="B11" s="32" t="s">
        <v>24</v>
      </c>
      <c r="C11" s="26" t="s">
        <v>6</v>
      </c>
      <c r="D11" s="160"/>
      <c r="E11" s="160"/>
      <c r="F11" s="160"/>
      <c r="G11" s="161"/>
      <c r="L11" s="28"/>
      <c r="M11" s="28"/>
      <c r="N11" s="29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</row>
    <row r="12" spans="1:41" s="27" customFormat="1" ht="15" customHeight="1" x14ac:dyDescent="0.3">
      <c r="A12" s="142"/>
      <c r="B12" s="31"/>
      <c r="C12" s="33" t="s">
        <v>7</v>
      </c>
      <c r="D12" s="162"/>
      <c r="E12" s="162"/>
      <c r="F12" s="162"/>
      <c r="G12" s="163"/>
      <c r="L12" s="28"/>
      <c r="M12" s="28"/>
      <c r="N12" s="29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</row>
    <row r="13" spans="1:41" ht="25.2" customHeight="1" x14ac:dyDescent="0.3">
      <c r="A13" s="101" t="s">
        <v>8</v>
      </c>
      <c r="B13" s="2"/>
      <c r="C13" s="2"/>
      <c r="D13" s="7"/>
      <c r="E13" s="7"/>
      <c r="F13" s="7"/>
      <c r="G13" s="103"/>
      <c r="J13" s="35"/>
    </row>
    <row r="14" spans="1:41" s="21" customFormat="1" ht="15" customHeight="1" x14ac:dyDescent="0.3">
      <c r="A14" s="140" t="s">
        <v>0</v>
      </c>
      <c r="B14" s="126"/>
      <c r="C14" s="127" t="s">
        <v>6</v>
      </c>
      <c r="D14" s="19">
        <f t="shared" ref="D14:G15" si="2">D16+D18</f>
        <v>0</v>
      </c>
      <c r="E14" s="19">
        <f t="shared" si="2"/>
        <v>0</v>
      </c>
      <c r="F14" s="19">
        <f t="shared" ref="F14" si="3">F16+F18</f>
        <v>0</v>
      </c>
      <c r="G14" s="128">
        <f t="shared" si="2"/>
        <v>0</v>
      </c>
      <c r="L14" s="129"/>
      <c r="M14" s="129"/>
      <c r="N14" s="130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</row>
    <row r="15" spans="1:41" ht="15" customHeight="1" x14ac:dyDescent="0.3">
      <c r="A15" s="81"/>
      <c r="B15" s="2"/>
      <c r="C15" s="121" t="s">
        <v>7</v>
      </c>
      <c r="D15" s="124">
        <f t="shared" si="2"/>
        <v>0</v>
      </c>
      <c r="E15" s="124">
        <f t="shared" si="2"/>
        <v>0</v>
      </c>
      <c r="F15" s="124">
        <f t="shared" ref="F15" si="4">F17+F19</f>
        <v>0</v>
      </c>
      <c r="G15" s="125">
        <f t="shared" si="2"/>
        <v>0</v>
      </c>
    </row>
    <row r="16" spans="1:41" s="27" customFormat="1" ht="15" customHeight="1" x14ac:dyDescent="0.3">
      <c r="A16" s="141"/>
      <c r="B16" s="25" t="s">
        <v>23</v>
      </c>
      <c r="C16" s="26" t="s">
        <v>6</v>
      </c>
      <c r="D16" s="160"/>
      <c r="E16" s="160"/>
      <c r="F16" s="160"/>
      <c r="G16" s="161"/>
      <c r="L16" s="28"/>
      <c r="M16" s="28"/>
      <c r="N16" s="29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1" s="27" customFormat="1" ht="15" customHeight="1" x14ac:dyDescent="0.3">
      <c r="A17" s="81"/>
      <c r="B17" s="31"/>
      <c r="C17" s="26" t="s">
        <v>7</v>
      </c>
      <c r="D17" s="160"/>
      <c r="E17" s="160"/>
      <c r="F17" s="160"/>
      <c r="G17" s="164"/>
      <c r="L17" s="28"/>
      <c r="M17" s="28"/>
      <c r="N17" s="29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s="27" customFormat="1" ht="15" customHeight="1" x14ac:dyDescent="0.3">
      <c r="A18" s="141"/>
      <c r="B18" s="32" t="s">
        <v>24</v>
      </c>
      <c r="C18" s="26" t="s">
        <v>6</v>
      </c>
      <c r="D18" s="160"/>
      <c r="E18" s="160"/>
      <c r="F18" s="160"/>
      <c r="G18" s="161"/>
      <c r="L18" s="28"/>
      <c r="M18" s="28"/>
      <c r="N18" s="2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</row>
    <row r="19" spans="1:41" s="27" customFormat="1" ht="15" customHeight="1" x14ac:dyDescent="0.3">
      <c r="A19" s="142"/>
      <c r="B19" s="31"/>
      <c r="C19" s="26" t="s">
        <v>7</v>
      </c>
      <c r="D19" s="167"/>
      <c r="E19" s="167"/>
      <c r="F19" s="167"/>
      <c r="G19" s="168"/>
      <c r="L19" s="28"/>
      <c r="M19" s="28"/>
      <c r="N19" s="29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</row>
    <row r="20" spans="1:41" ht="25.2" customHeight="1" x14ac:dyDescent="0.3">
      <c r="A20" s="101" t="s">
        <v>10</v>
      </c>
      <c r="B20" s="2"/>
      <c r="C20" s="2"/>
      <c r="D20" s="7"/>
      <c r="E20" s="7"/>
      <c r="F20" s="7"/>
      <c r="G20" s="103"/>
      <c r="J20" s="35"/>
    </row>
    <row r="21" spans="1:41" s="21" customFormat="1" ht="15" customHeight="1" x14ac:dyDescent="0.3">
      <c r="A21" s="140" t="s">
        <v>0</v>
      </c>
      <c r="B21" s="126"/>
      <c r="C21" s="127" t="s">
        <v>6</v>
      </c>
      <c r="D21" s="19">
        <f t="shared" ref="D21:G22" si="5">D23+D25</f>
        <v>0</v>
      </c>
      <c r="E21" s="19">
        <f t="shared" si="5"/>
        <v>0</v>
      </c>
      <c r="F21" s="19">
        <f t="shared" ref="F21" si="6">F23+F25</f>
        <v>0</v>
      </c>
      <c r="G21" s="128">
        <f t="shared" si="5"/>
        <v>0</v>
      </c>
      <c r="L21" s="129"/>
      <c r="M21" s="129"/>
      <c r="N21" s="130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</row>
    <row r="22" spans="1:41" ht="15" customHeight="1" x14ac:dyDescent="0.3">
      <c r="A22" s="81"/>
      <c r="B22" s="2"/>
      <c r="C22" s="121" t="s">
        <v>7</v>
      </c>
      <c r="D22" s="124">
        <f t="shared" si="5"/>
        <v>0</v>
      </c>
      <c r="E22" s="124">
        <f t="shared" si="5"/>
        <v>0</v>
      </c>
      <c r="F22" s="124">
        <f t="shared" ref="F22" si="7">F24+F26</f>
        <v>0</v>
      </c>
      <c r="G22" s="125">
        <f t="shared" si="5"/>
        <v>0</v>
      </c>
    </row>
    <row r="23" spans="1:41" s="27" customFormat="1" ht="15" customHeight="1" x14ac:dyDescent="0.3">
      <c r="A23" s="141"/>
      <c r="B23" s="25" t="s">
        <v>23</v>
      </c>
      <c r="C23" s="26" t="s">
        <v>6</v>
      </c>
      <c r="D23" s="160"/>
      <c r="E23" s="160"/>
      <c r="F23" s="160"/>
      <c r="G23" s="161"/>
      <c r="L23" s="28"/>
      <c r="M23" s="28"/>
      <c r="N23" s="29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1:41" s="27" customFormat="1" ht="15" customHeight="1" x14ac:dyDescent="0.3">
      <c r="A24" s="81"/>
      <c r="B24" s="31"/>
      <c r="C24" s="26" t="s">
        <v>7</v>
      </c>
      <c r="D24" s="160"/>
      <c r="E24" s="160"/>
      <c r="F24" s="160"/>
      <c r="G24" s="161"/>
      <c r="L24" s="28"/>
      <c r="M24" s="28"/>
      <c r="N24" s="29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</row>
    <row r="25" spans="1:41" s="27" customFormat="1" ht="15" customHeight="1" x14ac:dyDescent="0.3">
      <c r="A25" s="141"/>
      <c r="B25" s="32" t="s">
        <v>24</v>
      </c>
      <c r="C25" s="26" t="s">
        <v>6</v>
      </c>
      <c r="D25" s="160"/>
      <c r="E25" s="160"/>
      <c r="F25" s="160"/>
      <c r="G25" s="161"/>
      <c r="L25" s="28"/>
      <c r="M25" s="28"/>
      <c r="N25" s="29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</row>
    <row r="26" spans="1:41" s="27" customFormat="1" ht="15" customHeight="1" thickBot="1" x14ac:dyDescent="0.35">
      <c r="A26" s="81"/>
      <c r="B26" s="32"/>
      <c r="C26" s="25" t="s">
        <v>7</v>
      </c>
      <c r="D26" s="165"/>
      <c r="E26" s="165"/>
      <c r="F26" s="165"/>
      <c r="G26" s="166"/>
      <c r="L26" s="28"/>
      <c r="M26" s="28"/>
      <c r="N26" s="29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</row>
    <row r="27" spans="1:41" ht="19.95" customHeight="1" thickBot="1" x14ac:dyDescent="0.35">
      <c r="A27" s="221" t="s">
        <v>57</v>
      </c>
      <c r="B27" s="222"/>
      <c r="C27" s="222"/>
      <c r="D27" s="222"/>
      <c r="E27" s="222"/>
      <c r="F27" s="222"/>
      <c r="G27" s="223"/>
    </row>
    <row r="28" spans="1:41" ht="25.2" customHeight="1" x14ac:dyDescent="0.3">
      <c r="A28" s="101" t="s">
        <v>33</v>
      </c>
      <c r="B28" s="2"/>
      <c r="C28" s="2"/>
      <c r="D28" s="7"/>
      <c r="E28" s="7"/>
      <c r="F28" s="7"/>
      <c r="G28" s="103"/>
      <c r="J28" s="35"/>
    </row>
    <row r="29" spans="1:41" s="21" customFormat="1" ht="15" customHeight="1" x14ac:dyDescent="0.3">
      <c r="A29" s="140" t="s">
        <v>0</v>
      </c>
      <c r="B29" s="126"/>
      <c r="C29" s="127" t="s">
        <v>6</v>
      </c>
      <c r="D29" s="19">
        <f t="shared" ref="D29:G29" si="8">D31+D33</f>
        <v>0</v>
      </c>
      <c r="E29" s="19">
        <f t="shared" si="8"/>
        <v>0</v>
      </c>
      <c r="F29" s="19">
        <f t="shared" ref="F29" si="9">F31+F33</f>
        <v>0</v>
      </c>
      <c r="G29" s="128">
        <f t="shared" si="8"/>
        <v>0</v>
      </c>
      <c r="L29" s="129"/>
      <c r="M29" s="129"/>
      <c r="N29" s="130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</row>
    <row r="30" spans="1:41" ht="15" customHeight="1" x14ac:dyDescent="0.3">
      <c r="A30" s="81"/>
      <c r="B30" s="2"/>
      <c r="C30" s="121" t="s">
        <v>7</v>
      </c>
      <c r="D30" s="124">
        <f t="shared" ref="D30:G30" si="10">D32+D34</f>
        <v>0</v>
      </c>
      <c r="E30" s="124">
        <f t="shared" si="10"/>
        <v>0</v>
      </c>
      <c r="F30" s="124">
        <f t="shared" ref="F30" si="11">F32+F34</f>
        <v>0</v>
      </c>
      <c r="G30" s="125">
        <f t="shared" si="10"/>
        <v>0</v>
      </c>
    </row>
    <row r="31" spans="1:41" s="27" customFormat="1" ht="15" customHeight="1" x14ac:dyDescent="0.3">
      <c r="A31" s="141"/>
      <c r="B31" s="25" t="s">
        <v>23</v>
      </c>
      <c r="C31" s="26" t="s">
        <v>6</v>
      </c>
      <c r="D31" s="160"/>
      <c r="E31" s="160"/>
      <c r="F31" s="160"/>
      <c r="G31" s="161"/>
      <c r="L31" s="28"/>
      <c r="M31" s="28"/>
      <c r="N31" s="29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</row>
    <row r="32" spans="1:41" s="27" customFormat="1" ht="15" customHeight="1" x14ac:dyDescent="0.3">
      <c r="A32" s="81"/>
      <c r="B32" s="32"/>
      <c r="C32" s="33" t="s">
        <v>7</v>
      </c>
      <c r="D32" s="162"/>
      <c r="E32" s="162"/>
      <c r="F32" s="162"/>
      <c r="G32" s="163"/>
      <c r="L32" s="28"/>
      <c r="M32" s="28"/>
      <c r="N32" s="29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</row>
    <row r="33" spans="1:41" s="27" customFormat="1" ht="15" customHeight="1" x14ac:dyDescent="0.3">
      <c r="A33" s="141"/>
      <c r="B33" s="32" t="s">
        <v>24</v>
      </c>
      <c r="C33" s="26" t="s">
        <v>6</v>
      </c>
      <c r="D33" s="160"/>
      <c r="E33" s="160"/>
      <c r="F33" s="160"/>
      <c r="G33" s="161"/>
      <c r="L33" s="28"/>
      <c r="M33" s="28"/>
      <c r="N33" s="29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</row>
    <row r="34" spans="1:41" s="27" customFormat="1" ht="15" customHeight="1" x14ac:dyDescent="0.3">
      <c r="A34" s="142"/>
      <c r="B34" s="31"/>
      <c r="C34" s="33" t="s">
        <v>7</v>
      </c>
      <c r="D34" s="169"/>
      <c r="E34" s="169"/>
      <c r="F34" s="169"/>
      <c r="G34" s="170"/>
      <c r="L34" s="28"/>
      <c r="M34" s="28"/>
      <c r="N34" s="29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</row>
    <row r="35" spans="1:41" ht="25.2" customHeight="1" x14ac:dyDescent="0.3">
      <c r="A35" s="101" t="s">
        <v>8</v>
      </c>
      <c r="B35" s="2"/>
      <c r="C35" s="2"/>
      <c r="D35" s="7"/>
      <c r="E35" s="7"/>
      <c r="F35" s="7"/>
      <c r="G35" s="103"/>
      <c r="J35" s="35"/>
    </row>
    <row r="36" spans="1:41" s="21" customFormat="1" ht="15" customHeight="1" x14ac:dyDescent="0.3">
      <c r="A36" s="140" t="s">
        <v>0</v>
      </c>
      <c r="B36" s="126"/>
      <c r="C36" s="127" t="s">
        <v>6</v>
      </c>
      <c r="D36" s="19">
        <f t="shared" ref="D36:G36" si="12">D38+D40</f>
        <v>0</v>
      </c>
      <c r="E36" s="19">
        <f t="shared" si="12"/>
        <v>0</v>
      </c>
      <c r="F36" s="19">
        <f t="shared" ref="F36" si="13">F38+F40</f>
        <v>0</v>
      </c>
      <c r="G36" s="128">
        <f t="shared" si="12"/>
        <v>0</v>
      </c>
      <c r="L36" s="129"/>
      <c r="M36" s="129"/>
      <c r="N36" s="130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</row>
    <row r="37" spans="1:41" ht="15" customHeight="1" x14ac:dyDescent="0.3">
      <c r="A37" s="81"/>
      <c r="B37" s="2"/>
      <c r="C37" s="121" t="s">
        <v>7</v>
      </c>
      <c r="D37" s="124">
        <f t="shared" ref="D37:G37" si="14">D39+D41</f>
        <v>0</v>
      </c>
      <c r="E37" s="124">
        <f t="shared" si="14"/>
        <v>0</v>
      </c>
      <c r="F37" s="124">
        <f t="shared" ref="F37" si="15">F39+F41</f>
        <v>0</v>
      </c>
      <c r="G37" s="125">
        <f t="shared" si="14"/>
        <v>0</v>
      </c>
    </row>
    <row r="38" spans="1:41" s="27" customFormat="1" ht="15" customHeight="1" x14ac:dyDescent="0.3">
      <c r="A38" s="141"/>
      <c r="B38" s="25" t="s">
        <v>23</v>
      </c>
      <c r="C38" s="26" t="s">
        <v>6</v>
      </c>
      <c r="D38" s="160"/>
      <c r="E38" s="160"/>
      <c r="F38" s="160"/>
      <c r="G38" s="161"/>
      <c r="L38" s="28"/>
      <c r="M38" s="28"/>
      <c r="N38" s="29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</row>
    <row r="39" spans="1:41" s="27" customFormat="1" ht="15" customHeight="1" x14ac:dyDescent="0.3">
      <c r="A39" s="81"/>
      <c r="B39" s="31"/>
      <c r="C39" s="26" t="s">
        <v>7</v>
      </c>
      <c r="D39" s="160"/>
      <c r="E39" s="160"/>
      <c r="F39" s="160"/>
      <c r="G39" s="161"/>
      <c r="L39" s="28"/>
      <c r="M39" s="28"/>
      <c r="N39" s="29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</row>
    <row r="40" spans="1:41" s="27" customFormat="1" ht="15" customHeight="1" x14ac:dyDescent="0.3">
      <c r="A40" s="141"/>
      <c r="B40" s="32" t="s">
        <v>24</v>
      </c>
      <c r="C40" s="26" t="s">
        <v>6</v>
      </c>
      <c r="D40" s="160"/>
      <c r="E40" s="160"/>
      <c r="F40" s="160"/>
      <c r="G40" s="161"/>
      <c r="L40" s="28"/>
      <c r="M40" s="28"/>
      <c r="N40" s="29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</row>
    <row r="41" spans="1:41" s="27" customFormat="1" ht="15" customHeight="1" x14ac:dyDescent="0.3">
      <c r="A41" s="145"/>
      <c r="B41" s="146"/>
      <c r="C41" s="147" t="s">
        <v>7</v>
      </c>
      <c r="D41" s="160"/>
      <c r="E41" s="160"/>
      <c r="F41" s="160"/>
      <c r="G41" s="161"/>
      <c r="L41" s="28"/>
      <c r="M41" s="28"/>
      <c r="N41" s="29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</row>
    <row r="42" spans="1:41" ht="25.2" customHeight="1" x14ac:dyDescent="0.3">
      <c r="A42" s="101" t="s">
        <v>10</v>
      </c>
      <c r="B42" s="2"/>
      <c r="C42" s="2"/>
      <c r="D42" s="7"/>
      <c r="E42" s="7"/>
      <c r="F42" s="7"/>
      <c r="G42" s="103"/>
      <c r="J42" s="35"/>
    </row>
    <row r="43" spans="1:41" s="21" customFormat="1" ht="15" customHeight="1" x14ac:dyDescent="0.3">
      <c r="A43" s="140" t="s">
        <v>0</v>
      </c>
      <c r="B43" s="126"/>
      <c r="C43" s="127" t="s">
        <v>6</v>
      </c>
      <c r="D43" s="19">
        <f t="shared" ref="D43:G43" si="16">D45+D47</f>
        <v>0</v>
      </c>
      <c r="E43" s="19">
        <f t="shared" si="16"/>
        <v>0</v>
      </c>
      <c r="F43" s="19">
        <f t="shared" ref="F43" si="17">F45+F47</f>
        <v>0</v>
      </c>
      <c r="G43" s="128">
        <f t="shared" si="16"/>
        <v>0</v>
      </c>
      <c r="L43" s="129"/>
      <c r="M43" s="129"/>
      <c r="N43" s="130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</row>
    <row r="44" spans="1:41" ht="15" customHeight="1" x14ac:dyDescent="0.3">
      <c r="A44" s="81"/>
      <c r="B44" s="2"/>
      <c r="C44" s="121" t="s">
        <v>7</v>
      </c>
      <c r="D44" s="124">
        <f t="shared" ref="D44:G44" si="18">D46+D48</f>
        <v>0</v>
      </c>
      <c r="E44" s="124">
        <f t="shared" si="18"/>
        <v>0</v>
      </c>
      <c r="F44" s="124">
        <f t="shared" ref="F44" si="19">F46+F48</f>
        <v>0</v>
      </c>
      <c r="G44" s="125">
        <f t="shared" si="18"/>
        <v>0</v>
      </c>
    </row>
    <row r="45" spans="1:41" s="27" customFormat="1" ht="15" customHeight="1" x14ac:dyDescent="0.3">
      <c r="A45" s="141"/>
      <c r="B45" s="25" t="s">
        <v>23</v>
      </c>
      <c r="C45" s="26" t="s">
        <v>6</v>
      </c>
      <c r="D45" s="160"/>
      <c r="E45" s="160"/>
      <c r="F45" s="160"/>
      <c r="G45" s="161"/>
      <c r="L45" s="28"/>
      <c r="M45" s="28"/>
      <c r="N45" s="29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</row>
    <row r="46" spans="1:41" s="27" customFormat="1" ht="15" customHeight="1" x14ac:dyDescent="0.3">
      <c r="A46" s="81"/>
      <c r="B46" s="31"/>
      <c r="C46" s="26" t="s">
        <v>7</v>
      </c>
      <c r="D46" s="160"/>
      <c r="E46" s="160"/>
      <c r="F46" s="160"/>
      <c r="G46" s="161"/>
      <c r="L46" s="28"/>
      <c r="M46" s="28"/>
      <c r="N46" s="29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</row>
    <row r="47" spans="1:41" s="27" customFormat="1" ht="15" customHeight="1" x14ac:dyDescent="0.3">
      <c r="A47" s="141"/>
      <c r="B47" s="32" t="s">
        <v>24</v>
      </c>
      <c r="C47" s="26" t="s">
        <v>6</v>
      </c>
      <c r="D47" s="160"/>
      <c r="E47" s="160"/>
      <c r="F47" s="160"/>
      <c r="G47" s="161"/>
      <c r="L47" s="28"/>
      <c r="M47" s="28"/>
      <c r="N47" s="29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</row>
    <row r="48" spans="1:41" s="27" customFormat="1" ht="15" customHeight="1" thickBot="1" x14ac:dyDescent="0.35">
      <c r="A48" s="81"/>
      <c r="B48" s="32"/>
      <c r="C48" s="25" t="s">
        <v>7</v>
      </c>
      <c r="D48" s="165"/>
      <c r="E48" s="165"/>
      <c r="F48" s="165"/>
      <c r="G48" s="166"/>
      <c r="L48" s="28"/>
      <c r="M48" s="28"/>
      <c r="N48" s="29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</row>
    <row r="49" spans="1:41" s="13" customFormat="1" ht="19.95" customHeight="1" thickBot="1" x14ac:dyDescent="0.35">
      <c r="A49" s="221" t="s">
        <v>58</v>
      </c>
      <c r="B49" s="222"/>
      <c r="C49" s="222"/>
      <c r="D49" s="222"/>
      <c r="E49" s="222"/>
      <c r="F49" s="222"/>
      <c r="G49" s="223"/>
      <c r="H49" s="12"/>
      <c r="I49" s="12"/>
      <c r="J49" s="12"/>
      <c r="K49" s="12"/>
      <c r="L49" s="12"/>
      <c r="M49" s="12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</row>
    <row r="50" spans="1:41" ht="25.2" customHeight="1" x14ac:dyDescent="0.3">
      <c r="A50" s="101" t="s">
        <v>83</v>
      </c>
      <c r="B50" s="2"/>
      <c r="C50" s="2"/>
      <c r="D50" s="7"/>
      <c r="E50" s="7"/>
      <c r="F50" s="7"/>
      <c r="G50" s="103"/>
      <c r="J50" s="35"/>
    </row>
    <row r="51" spans="1:41" s="21" customFormat="1" ht="15" customHeight="1" x14ac:dyDescent="0.3">
      <c r="A51" s="140" t="s">
        <v>0</v>
      </c>
      <c r="B51" s="126"/>
      <c r="C51" s="127" t="s">
        <v>6</v>
      </c>
      <c r="D51" s="132">
        <f t="shared" ref="D51:G52" si="20">D53+D55</f>
        <v>0</v>
      </c>
      <c r="E51" s="132">
        <f t="shared" si="20"/>
        <v>0</v>
      </c>
      <c r="F51" s="132">
        <f t="shared" ref="F51" si="21">F53+F55</f>
        <v>0</v>
      </c>
      <c r="G51" s="133">
        <f t="shared" si="20"/>
        <v>0</v>
      </c>
      <c r="L51" s="129"/>
      <c r="M51" s="129"/>
      <c r="N51" s="130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</row>
    <row r="52" spans="1:41" ht="15" customHeight="1" x14ac:dyDescent="0.3">
      <c r="A52" s="81"/>
      <c r="B52" s="4"/>
      <c r="C52" s="121" t="s">
        <v>7</v>
      </c>
      <c r="D52" s="122">
        <f t="shared" si="20"/>
        <v>0</v>
      </c>
      <c r="E52" s="122">
        <f t="shared" si="20"/>
        <v>0</v>
      </c>
      <c r="F52" s="122">
        <f t="shared" ref="F52" si="22">F54+F56</f>
        <v>0</v>
      </c>
      <c r="G52" s="123">
        <f t="shared" si="20"/>
        <v>0</v>
      </c>
    </row>
    <row r="53" spans="1:41" s="27" customFormat="1" ht="15" customHeight="1" x14ac:dyDescent="0.3">
      <c r="A53" s="141"/>
      <c r="B53" s="25" t="s">
        <v>23</v>
      </c>
      <c r="C53" s="26" t="s">
        <v>6</v>
      </c>
      <c r="D53" s="171"/>
      <c r="E53" s="171"/>
      <c r="F53" s="171"/>
      <c r="G53" s="172"/>
      <c r="L53" s="28"/>
      <c r="M53" s="28"/>
      <c r="N53" s="29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</row>
    <row r="54" spans="1:41" s="27" customFormat="1" ht="15" customHeight="1" x14ac:dyDescent="0.3">
      <c r="A54" s="81"/>
      <c r="B54" s="31"/>
      <c r="C54" s="26" t="s">
        <v>7</v>
      </c>
      <c r="D54" s="171"/>
      <c r="E54" s="171"/>
      <c r="F54" s="171"/>
      <c r="G54" s="172"/>
      <c r="L54" s="28"/>
      <c r="M54" s="28"/>
      <c r="N54" s="29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</row>
    <row r="55" spans="1:41" s="27" customFormat="1" ht="15" customHeight="1" x14ac:dyDescent="0.3">
      <c r="A55" s="141"/>
      <c r="B55" s="32" t="s">
        <v>24</v>
      </c>
      <c r="C55" s="26" t="s">
        <v>6</v>
      </c>
      <c r="D55" s="171"/>
      <c r="E55" s="171"/>
      <c r="F55" s="171"/>
      <c r="G55" s="172"/>
      <c r="L55" s="28"/>
      <c r="M55" s="28"/>
      <c r="N55" s="29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</row>
    <row r="56" spans="1:41" s="27" customFormat="1" ht="15" customHeight="1" x14ac:dyDescent="0.3">
      <c r="A56" s="142"/>
      <c r="B56" s="31"/>
      <c r="C56" s="26" t="s">
        <v>7</v>
      </c>
      <c r="D56" s="175"/>
      <c r="E56" s="175"/>
      <c r="F56" s="175"/>
      <c r="G56" s="176"/>
      <c r="L56" s="28"/>
      <c r="M56" s="28"/>
      <c r="N56" s="29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</row>
    <row r="57" spans="1:41" ht="25.2" customHeight="1" x14ac:dyDescent="0.3">
      <c r="A57" s="101" t="s">
        <v>51</v>
      </c>
      <c r="B57" s="2"/>
      <c r="C57" s="2"/>
      <c r="D57" s="7"/>
      <c r="E57" s="7"/>
      <c r="F57" s="7"/>
      <c r="G57" s="103"/>
      <c r="J57" s="35"/>
    </row>
    <row r="58" spans="1:41" s="21" customFormat="1" ht="15" customHeight="1" x14ac:dyDescent="0.3">
      <c r="A58" s="140" t="s">
        <v>0</v>
      </c>
      <c r="B58" s="126"/>
      <c r="C58" s="127" t="s">
        <v>6</v>
      </c>
      <c r="D58" s="132">
        <f t="shared" ref="D58:G58" si="23">D60+D62</f>
        <v>0</v>
      </c>
      <c r="E58" s="132">
        <f t="shared" si="23"/>
        <v>0</v>
      </c>
      <c r="F58" s="132">
        <f t="shared" ref="F58" si="24">F60+F62</f>
        <v>0</v>
      </c>
      <c r="G58" s="133">
        <f t="shared" si="23"/>
        <v>0</v>
      </c>
      <c r="L58" s="129"/>
      <c r="M58" s="129"/>
      <c r="N58" s="130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</row>
    <row r="59" spans="1:41" ht="15" customHeight="1" x14ac:dyDescent="0.3">
      <c r="A59" s="81"/>
      <c r="B59" s="4"/>
      <c r="C59" s="121" t="s">
        <v>7</v>
      </c>
      <c r="D59" s="122">
        <f>D61+D63</f>
        <v>0</v>
      </c>
      <c r="E59" s="122">
        <f>E61+E63</f>
        <v>0</v>
      </c>
      <c r="F59" s="122">
        <f>F61+F63</f>
        <v>0</v>
      </c>
      <c r="G59" s="123">
        <f>G61+G63</f>
        <v>0</v>
      </c>
    </row>
    <row r="60" spans="1:41" s="27" customFormat="1" ht="15" customHeight="1" x14ac:dyDescent="0.3">
      <c r="A60" s="141"/>
      <c r="B60" s="25" t="s">
        <v>23</v>
      </c>
      <c r="C60" s="26" t="s">
        <v>6</v>
      </c>
      <c r="D60" s="171"/>
      <c r="E60" s="171"/>
      <c r="F60" s="171"/>
      <c r="G60" s="172"/>
      <c r="L60" s="28"/>
      <c r="M60" s="28"/>
      <c r="N60" s="29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</row>
    <row r="61" spans="1:41" s="27" customFormat="1" ht="15" customHeight="1" x14ac:dyDescent="0.3">
      <c r="A61" s="81"/>
      <c r="B61" s="31"/>
      <c r="C61" s="26" t="s">
        <v>7</v>
      </c>
      <c r="D61" s="171"/>
      <c r="E61" s="171"/>
      <c r="F61" s="171"/>
      <c r="G61" s="172"/>
      <c r="L61" s="28"/>
      <c r="M61" s="28"/>
      <c r="N61" s="29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</row>
    <row r="62" spans="1:41" s="27" customFormat="1" ht="15" customHeight="1" x14ac:dyDescent="0.3">
      <c r="A62" s="141"/>
      <c r="B62" s="32" t="s">
        <v>24</v>
      </c>
      <c r="C62" s="26" t="s">
        <v>6</v>
      </c>
      <c r="D62" s="171"/>
      <c r="E62" s="171"/>
      <c r="F62" s="171"/>
      <c r="G62" s="172"/>
      <c r="L62" s="28"/>
      <c r="M62" s="28"/>
      <c r="N62" s="29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</row>
    <row r="63" spans="1:41" s="27" customFormat="1" ht="15" customHeight="1" thickBot="1" x14ac:dyDescent="0.35">
      <c r="A63" s="81"/>
      <c r="B63" s="32"/>
      <c r="C63" s="25" t="s">
        <v>7</v>
      </c>
      <c r="D63" s="173"/>
      <c r="E63" s="173"/>
      <c r="F63" s="173"/>
      <c r="G63" s="174"/>
      <c r="L63" s="28"/>
      <c r="M63" s="28"/>
      <c r="N63" s="29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</row>
    <row r="64" spans="1:41" ht="19.95" customHeight="1" thickBot="1" x14ac:dyDescent="0.35">
      <c r="A64" s="221" t="s">
        <v>85</v>
      </c>
      <c r="B64" s="222"/>
      <c r="C64" s="222"/>
      <c r="D64" s="222"/>
      <c r="E64" s="222"/>
      <c r="F64" s="222"/>
      <c r="G64" s="223"/>
    </row>
    <row r="65" spans="1:7" ht="15" customHeight="1" x14ac:dyDescent="0.3">
      <c r="A65" s="227" t="s">
        <v>50</v>
      </c>
      <c r="B65" s="228"/>
      <c r="C65" s="3"/>
      <c r="D65" s="177"/>
      <c r="E65" s="177"/>
      <c r="F65" s="177"/>
      <c r="G65" s="178"/>
    </row>
    <row r="66" spans="1:7" ht="15" customHeight="1" x14ac:dyDescent="0.3">
      <c r="A66" s="229" t="s">
        <v>8</v>
      </c>
      <c r="B66" s="230"/>
      <c r="C66" s="3"/>
      <c r="D66" s="179"/>
      <c r="E66" s="179"/>
      <c r="F66" s="179"/>
      <c r="G66" s="180"/>
    </row>
    <row r="67" spans="1:7" ht="15" customHeight="1" x14ac:dyDescent="0.3">
      <c r="A67" s="229" t="s">
        <v>10</v>
      </c>
      <c r="B67" s="230"/>
      <c r="C67" s="3"/>
      <c r="D67" s="179"/>
      <c r="E67" s="179"/>
      <c r="F67" s="179"/>
      <c r="G67" s="180"/>
    </row>
    <row r="68" spans="1:7" ht="15" customHeight="1" x14ac:dyDescent="0.3">
      <c r="A68" s="231" t="s">
        <v>65</v>
      </c>
      <c r="B68" s="232"/>
      <c r="C68" s="143"/>
      <c r="D68" s="119">
        <f t="shared" ref="D68:G68" si="25">D69+D70</f>
        <v>0</v>
      </c>
      <c r="E68" s="119">
        <f t="shared" si="25"/>
        <v>0</v>
      </c>
      <c r="F68" s="119">
        <f t="shared" si="25"/>
        <v>0</v>
      </c>
      <c r="G68" s="120">
        <f t="shared" si="25"/>
        <v>0</v>
      </c>
    </row>
    <row r="69" spans="1:7" ht="15" customHeight="1" x14ac:dyDescent="0.3">
      <c r="A69" s="233" t="s">
        <v>86</v>
      </c>
      <c r="B69" s="234"/>
      <c r="C69" s="144"/>
      <c r="D69" s="181"/>
      <c r="E69" s="181"/>
      <c r="F69" s="181"/>
      <c r="G69" s="182"/>
    </row>
    <row r="70" spans="1:7" ht="15" customHeight="1" thickBot="1" x14ac:dyDescent="0.35">
      <c r="A70" s="233" t="s">
        <v>87</v>
      </c>
      <c r="B70" s="234"/>
      <c r="C70" s="2"/>
      <c r="D70" s="183"/>
      <c r="E70" s="183"/>
      <c r="F70" s="183"/>
      <c r="G70" s="184"/>
    </row>
    <row r="71" spans="1:7" ht="24.6" customHeight="1" thickBot="1" x14ac:dyDescent="0.35">
      <c r="A71" s="221" t="s">
        <v>11</v>
      </c>
      <c r="B71" s="222"/>
      <c r="C71" s="222"/>
      <c r="D71" s="222"/>
      <c r="E71" s="222"/>
      <c r="F71" s="222"/>
      <c r="G71" s="223"/>
    </row>
    <row r="72" spans="1:7" ht="15" customHeight="1" x14ac:dyDescent="0.3">
      <c r="A72" s="139" t="s">
        <v>49</v>
      </c>
      <c r="B72" s="2"/>
      <c r="C72" s="3" t="s">
        <v>12</v>
      </c>
      <c r="D72" s="185"/>
      <c r="E72" s="185"/>
      <c r="F72" s="185"/>
      <c r="G72" s="186"/>
    </row>
    <row r="73" spans="1:7" ht="15" customHeight="1" x14ac:dyDescent="0.3">
      <c r="A73" s="135" t="s">
        <v>46</v>
      </c>
      <c r="B73" s="4"/>
      <c r="C73" s="3" t="s">
        <v>12</v>
      </c>
      <c r="D73" s="187"/>
      <c r="E73" s="187"/>
      <c r="F73" s="187"/>
      <c r="G73" s="188"/>
    </row>
    <row r="74" spans="1:7" ht="15" customHeight="1" x14ac:dyDescent="0.3">
      <c r="A74" s="224" t="s">
        <v>47</v>
      </c>
      <c r="B74" s="2"/>
      <c r="C74" s="3" t="s">
        <v>12</v>
      </c>
      <c r="D74" s="187"/>
      <c r="E74" s="187"/>
      <c r="F74" s="187"/>
      <c r="G74" s="188"/>
    </row>
    <row r="75" spans="1:7" ht="15" customHeight="1" x14ac:dyDescent="0.3">
      <c r="A75" s="225"/>
      <c r="B75" s="4"/>
      <c r="C75" s="3" t="s">
        <v>25</v>
      </c>
      <c r="D75" s="181"/>
      <c r="E75" s="181"/>
      <c r="F75" s="181"/>
      <c r="G75" s="182"/>
    </row>
    <row r="76" spans="1:7" ht="15" customHeight="1" x14ac:dyDescent="0.3">
      <c r="A76" s="224" t="s">
        <v>48</v>
      </c>
      <c r="B76" s="2"/>
      <c r="C76" s="3" t="s">
        <v>12</v>
      </c>
      <c r="D76" s="187"/>
      <c r="E76" s="187"/>
      <c r="F76" s="187"/>
      <c r="G76" s="188"/>
    </row>
    <row r="77" spans="1:7" ht="15" customHeight="1" thickBot="1" x14ac:dyDescent="0.35">
      <c r="A77" s="226"/>
      <c r="B77" s="138"/>
      <c r="C77" s="104" t="s">
        <v>25</v>
      </c>
      <c r="D77" s="189"/>
      <c r="E77" s="189"/>
      <c r="F77" s="189"/>
      <c r="G77" s="190"/>
    </row>
    <row r="78" spans="1:7" ht="15" thickTop="1" x14ac:dyDescent="0.3"/>
  </sheetData>
  <mergeCells count="16">
    <mergeCell ref="A5:G5"/>
    <mergeCell ref="A27:G27"/>
    <mergeCell ref="A49:G49"/>
    <mergeCell ref="A64:G64"/>
    <mergeCell ref="A1:G1"/>
    <mergeCell ref="A2:G2"/>
    <mergeCell ref="A3:G3"/>
    <mergeCell ref="A71:G71"/>
    <mergeCell ref="A74:A75"/>
    <mergeCell ref="A76:A77"/>
    <mergeCell ref="A65:B65"/>
    <mergeCell ref="A66:B66"/>
    <mergeCell ref="A67:B67"/>
    <mergeCell ref="A68:B68"/>
    <mergeCell ref="A69:B69"/>
    <mergeCell ref="A70:B70"/>
  </mergeCells>
  <phoneticPr fontId="5" type="noConversion"/>
  <printOptions horizontalCentered="1" verticalCentered="1"/>
  <pageMargins left="3.937007874015748E-2" right="3.937007874015748E-2" top="0.35433070866141736" bottom="0.35433070866141736" header="0.31496062992125984" footer="0.31496062992125984"/>
  <pageSetup paperSize="9" scale="6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01_Quantitatif</vt:lpstr>
      <vt:lpstr>02_Qualitatif</vt:lpstr>
      <vt:lpstr>'01_Quantitatif'!Impression_des_titres</vt:lpstr>
      <vt:lpstr>'02_Qualitatif'!Impression_des_titres</vt:lpstr>
      <vt:lpstr>'01_Quantitatif'!Zone_d_impression</vt:lpstr>
      <vt:lpstr>'02_Qualitatif'!Zone_d_impression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 THOMAS</dc:creator>
  <cp:lastModifiedBy>Christel THOMAS</cp:lastModifiedBy>
  <cp:lastPrinted>2022-05-20T07:10:34Z</cp:lastPrinted>
  <dcterms:created xsi:type="dcterms:W3CDTF">2012-03-15T20:15:51Z</dcterms:created>
  <dcterms:modified xsi:type="dcterms:W3CDTF">2022-05-23T06:18:42Z</dcterms:modified>
</cp:coreProperties>
</file>